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8ccecc77d66975a/Desktop/"/>
    </mc:Choice>
  </mc:AlternateContent>
  <xr:revisionPtr revIDLastSave="0" documentId="8_{1F10790D-5966-48D5-821E-87EBAE4DCF0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erren" sheetId="1" r:id="rId1"/>
    <sheet name="Damen" sheetId="4" r:id="rId2"/>
    <sheet name="Jugend Weibl." sheetId="5" r:id="rId3"/>
    <sheet name="Jugend Männl. (2)" sheetId="6" r:id="rId4"/>
    <sheet name="Tabelle3" sheetId="3" r:id="rId5"/>
  </sheets>
  <calcPr calcId="191029"/>
</workbook>
</file>

<file path=xl/calcChain.xml><?xml version="1.0" encoding="utf-8"?>
<calcChain xmlns="http://schemas.openxmlformats.org/spreadsheetml/2006/main">
  <c r="J4" i="4" l="1"/>
  <c r="J5" i="4"/>
  <c r="J4" i="1"/>
  <c r="J5" i="1"/>
  <c r="M50" i="4" l="1"/>
  <c r="M68" i="1"/>
  <c r="J6" i="5" l="1"/>
  <c r="J4" i="5"/>
  <c r="J5" i="5"/>
  <c r="J3" i="4"/>
  <c r="J7" i="5"/>
  <c r="J8" i="5"/>
  <c r="J9" i="5"/>
  <c r="J10" i="5"/>
  <c r="J11" i="5"/>
  <c r="J12" i="5"/>
  <c r="J13" i="5"/>
  <c r="J3" i="5"/>
  <c r="J7" i="6"/>
  <c r="J8" i="6"/>
  <c r="J4" i="6"/>
  <c r="J6" i="6"/>
  <c r="J11" i="6"/>
  <c r="J9" i="6"/>
  <c r="J3" i="6"/>
  <c r="J10" i="6"/>
  <c r="J5" i="6"/>
  <c r="J28" i="4"/>
  <c r="J6" i="4"/>
  <c r="J31" i="4"/>
  <c r="J7" i="4"/>
  <c r="J12" i="4"/>
  <c r="J40" i="4"/>
  <c r="J39" i="4"/>
  <c r="J42" i="4"/>
  <c r="J43" i="4"/>
  <c r="J44" i="4"/>
  <c r="J14" i="4"/>
  <c r="J21" i="4"/>
  <c r="J19" i="4"/>
  <c r="J15" i="4"/>
  <c r="J11" i="4"/>
  <c r="J24" i="4"/>
  <c r="J41" i="4"/>
  <c r="J8" i="4"/>
  <c r="J9" i="4"/>
  <c r="J35" i="4"/>
  <c r="J36" i="4"/>
  <c r="J45" i="4"/>
  <c r="J16" i="4"/>
  <c r="J10" i="4"/>
  <c r="J13" i="4"/>
  <c r="J26" i="4"/>
  <c r="J23" i="4"/>
  <c r="J32" i="4"/>
  <c r="J22" i="4"/>
  <c r="J25" i="4"/>
  <c r="J17" i="4"/>
  <c r="J18" i="4"/>
  <c r="J29" i="4"/>
  <c r="J20" i="4"/>
  <c r="J27" i="4"/>
  <c r="J38" i="4"/>
  <c r="J33" i="4"/>
  <c r="J34" i="4"/>
  <c r="J37" i="4"/>
  <c r="J30" i="4"/>
  <c r="J46" i="4"/>
  <c r="J47" i="4"/>
  <c r="J48" i="4"/>
  <c r="J20" i="1"/>
  <c r="J15" i="1"/>
  <c r="J47" i="1"/>
  <c r="J54" i="1"/>
  <c r="J32" i="1"/>
  <c r="J60" i="1"/>
  <c r="J50" i="1"/>
  <c r="J61" i="1"/>
  <c r="J57" i="1"/>
  <c r="J39" i="1"/>
  <c r="J62" i="1"/>
  <c r="J53" i="1"/>
  <c r="J7" i="1"/>
  <c r="J3" i="1"/>
  <c r="J21" i="1"/>
  <c r="J36" i="1"/>
  <c r="J26" i="1"/>
  <c r="J28" i="1"/>
  <c r="J41" i="1"/>
  <c r="J44" i="1"/>
  <c r="J23" i="1"/>
  <c r="J43" i="1"/>
  <c r="J51" i="1"/>
  <c r="J58" i="1"/>
  <c r="J52" i="1"/>
  <c r="J59" i="1"/>
  <c r="J35" i="1"/>
  <c r="J16" i="1"/>
  <c r="J18" i="1"/>
  <c r="J12" i="1"/>
  <c r="J13" i="1"/>
  <c r="J22" i="1"/>
  <c r="J37" i="1"/>
  <c r="J56" i="1"/>
  <c r="J38" i="1"/>
  <c r="J25" i="1"/>
  <c r="J11" i="1"/>
  <c r="J14" i="1"/>
  <c r="J63" i="1"/>
  <c r="J17" i="1"/>
  <c r="J10" i="1"/>
  <c r="J49" i="1"/>
  <c r="J6" i="1"/>
  <c r="J30" i="1"/>
  <c r="J33" i="1"/>
  <c r="J27" i="1"/>
  <c r="J42" i="1"/>
  <c r="J45" i="1"/>
  <c r="J40" i="1"/>
  <c r="J9" i="1"/>
  <c r="J8" i="1"/>
  <c r="J46" i="1"/>
  <c r="J34" i="1"/>
  <c r="J48" i="1"/>
  <c r="J29" i="1"/>
  <c r="J55" i="1"/>
  <c r="J19" i="1"/>
  <c r="J31" i="1"/>
  <c r="J64" i="1"/>
  <c r="J65" i="1"/>
  <c r="J66" i="1"/>
  <c r="J24" i="1"/>
  <c r="M12" i="6"/>
  <c r="M14" i="5"/>
</calcChain>
</file>

<file path=xl/sharedStrings.xml><?xml version="1.0" encoding="utf-8"?>
<sst xmlns="http://schemas.openxmlformats.org/spreadsheetml/2006/main" count="652" uniqueCount="406">
  <si>
    <t>lfd. Nr.</t>
  </si>
  <si>
    <t>Name</t>
  </si>
  <si>
    <t>Vorname</t>
  </si>
  <si>
    <t>Verein</t>
  </si>
  <si>
    <t>1.</t>
  </si>
  <si>
    <t>2.</t>
  </si>
  <si>
    <t>3.</t>
  </si>
  <si>
    <t>4.</t>
  </si>
  <si>
    <t>5.</t>
  </si>
  <si>
    <t>ges.</t>
  </si>
  <si>
    <t>Teiler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</si>
  <si>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</si>
  <si>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</si>
  <si>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</si>
  <si>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</si>
  <si>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</si>
  <si>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</si>
  <si>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</si>
  <si>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</si>
  <si>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</si>
  <si>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</si>
  <si>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</si>
  <si>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</si>
  <si>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</si>
  <si>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</si>
  <si>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</si>
  <si>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</si>
  <si>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</si>
  <si>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</si>
  <si>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</si>
  <si>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</si>
  <si>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</si>
  <si>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</si>
  <si>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</si>
  <si>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</si>
  <si>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</si>
  <si>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</si>
  <si>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</si>
  <si>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</si>
  <si>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</si>
  <si>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</si>
  <si>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</si>
  <si>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</si>
  <si>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</si>
  <si>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</si>
  <si>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</si>
  <si>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</si>
  <si>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</si>
  <si>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</si>
  <si>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</si>
  <si>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</si>
  <si>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</si>
  <si>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</si>
  <si>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</si>
  <si>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</si>
  <si>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</si>
  <si>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</si>
  <si>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</si>
  <si>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</si>
  <si>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</si>
  <si>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</si>
  <si>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</si>
  <si>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</si>
  <si>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</si>
  <si>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</si>
  <si>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</si>
  <si>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</si>
  <si>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</si>
  <si>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</si>
  <si>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</si>
  <si>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</si>
  <si>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Nummer Scheiben</t>
  </si>
  <si>
    <t>Scheiben Nr.</t>
  </si>
  <si>
    <t>Dietz</t>
  </si>
  <si>
    <t>Miklas</t>
  </si>
  <si>
    <t>SV Lüttgenrode</t>
  </si>
  <si>
    <t>Herbst</t>
  </si>
  <si>
    <t>Luca</t>
  </si>
  <si>
    <t>Guido</t>
  </si>
  <si>
    <t>Hammer</t>
  </si>
  <si>
    <t>Chiara</t>
  </si>
  <si>
    <t>Kreiskönigsschießen Schützen/Herren     2023</t>
  </si>
  <si>
    <t>Kreiskönigsschießen Schützen/Damen     2023</t>
  </si>
  <si>
    <t>Kreiskönigsschießen Jugend weiblich     2023</t>
  </si>
  <si>
    <t>Kreiskönigsschießen Jugend männlich     2023</t>
  </si>
  <si>
    <t>Gräfe</t>
  </si>
  <si>
    <t>Preiß</t>
  </si>
  <si>
    <t>Hans-Joachim</t>
  </si>
  <si>
    <t>Pahlke</t>
  </si>
  <si>
    <t>Mirco</t>
  </si>
  <si>
    <t>SG Dingelstedt</t>
  </si>
  <si>
    <t>Sabine</t>
  </si>
  <si>
    <t>Jutta</t>
  </si>
  <si>
    <t>Judith</t>
  </si>
  <si>
    <t>Nabert</t>
  </si>
  <si>
    <t>Siegfried</t>
  </si>
  <si>
    <t>SV Stiege</t>
  </si>
  <si>
    <t>Mathias</t>
  </si>
  <si>
    <t>Maurice</t>
  </si>
  <si>
    <t>Bautz</t>
  </si>
  <si>
    <t>Ballin</t>
  </si>
  <si>
    <t>Bärbel</t>
  </si>
  <si>
    <t>Fessel</t>
  </si>
  <si>
    <t>Stefanie</t>
  </si>
  <si>
    <t>Franziska</t>
  </si>
  <si>
    <t>SG Friedrichsbrunn</t>
  </si>
  <si>
    <t>Zehnpfund</t>
  </si>
  <si>
    <t>Steffi</t>
  </si>
  <si>
    <t>Strelow</t>
  </si>
  <si>
    <t>Angelika</t>
  </si>
  <si>
    <t>Ebert</t>
  </si>
  <si>
    <t>Gudrun</t>
  </si>
  <si>
    <t>Jürgens</t>
  </si>
  <si>
    <t>Marlen</t>
  </si>
  <si>
    <t>Böhm</t>
  </si>
  <si>
    <t>Veronika</t>
  </si>
  <si>
    <t>Florczak</t>
  </si>
  <si>
    <t>Dieter</t>
  </si>
  <si>
    <t>Nebe</t>
  </si>
  <si>
    <t>Gerd</t>
  </si>
  <si>
    <t>Schilling</t>
  </si>
  <si>
    <t>Manfred</t>
  </si>
  <si>
    <t>Burkhardt</t>
  </si>
  <si>
    <t>Ingo</t>
  </si>
  <si>
    <t>SV Reddeber</t>
  </si>
  <si>
    <t>Bergmann</t>
  </si>
  <si>
    <t>Rachele</t>
  </si>
  <si>
    <t>Suchan</t>
  </si>
  <si>
    <t>Marian</t>
  </si>
  <si>
    <t>Klaus</t>
  </si>
  <si>
    <t>Axel</t>
  </si>
  <si>
    <t>Meyton</t>
  </si>
  <si>
    <t>Meyron</t>
  </si>
  <si>
    <t>0329, 0330</t>
  </si>
  <si>
    <t>0332</t>
  </si>
  <si>
    <t>0333</t>
  </si>
  <si>
    <t>0331,</t>
  </si>
  <si>
    <t>0334</t>
  </si>
  <si>
    <t>0335</t>
  </si>
  <si>
    <t>0336</t>
  </si>
  <si>
    <t>0365</t>
  </si>
  <si>
    <t>0366</t>
  </si>
  <si>
    <t>0367</t>
  </si>
  <si>
    <t>0368</t>
  </si>
  <si>
    <t>Dahms</t>
  </si>
  <si>
    <t>Simone</t>
  </si>
  <si>
    <t>SG Rübeland</t>
  </si>
  <si>
    <t>Kohlrusch</t>
  </si>
  <si>
    <t>Babett</t>
  </si>
  <si>
    <t>Probek</t>
  </si>
  <si>
    <t>Corinna</t>
  </si>
  <si>
    <t>Fehsecke</t>
  </si>
  <si>
    <t>Ilona</t>
  </si>
  <si>
    <t>Arnold</t>
  </si>
  <si>
    <t xml:space="preserve">Kohlrusch </t>
  </si>
  <si>
    <t>Nils</t>
  </si>
  <si>
    <t>Andreas</t>
  </si>
  <si>
    <t>Hase</t>
  </si>
  <si>
    <t>Norbert</t>
  </si>
  <si>
    <t>Ronald</t>
  </si>
  <si>
    <t>Eckhard</t>
  </si>
  <si>
    <t>Blatt 5, Blatt 6, Blatt 7</t>
  </si>
  <si>
    <t>Blatt 8, Blatt 9, Blatt 10</t>
  </si>
  <si>
    <t>Blatt 11, Blatt 12, Blatt 13</t>
  </si>
  <si>
    <t>0437</t>
  </si>
  <si>
    <t>0381, 0346, 0347, 0348, 0349</t>
  </si>
  <si>
    <t>Bensing</t>
  </si>
  <si>
    <t>Annett</t>
  </si>
  <si>
    <t>Lammers</t>
  </si>
  <si>
    <t>Helga</t>
  </si>
  <si>
    <t>Froelich</t>
  </si>
  <si>
    <t>Margitta</t>
  </si>
  <si>
    <t xml:space="preserve">Bensing </t>
  </si>
  <si>
    <t>Stefan</t>
  </si>
  <si>
    <t>Tölzer</t>
  </si>
  <si>
    <t>Hartmut</t>
  </si>
  <si>
    <t>Polke</t>
  </si>
  <si>
    <t>Dietmar</t>
  </si>
  <si>
    <t>Plaisant</t>
  </si>
  <si>
    <t>Försterling</t>
  </si>
  <si>
    <t>Otto</t>
  </si>
  <si>
    <t>Powering</t>
  </si>
  <si>
    <t>Bergfels</t>
  </si>
  <si>
    <t>Wolfgang</t>
  </si>
  <si>
    <t>0441</t>
  </si>
  <si>
    <t>0442</t>
  </si>
  <si>
    <t>0452</t>
  </si>
  <si>
    <t>0453</t>
  </si>
  <si>
    <t>0454</t>
  </si>
  <si>
    <t>0457</t>
  </si>
  <si>
    <t>Hasseröder SG</t>
  </si>
  <si>
    <t xml:space="preserve">Söchting </t>
  </si>
  <si>
    <t>Uwe</t>
  </si>
  <si>
    <t>Mack</t>
  </si>
  <si>
    <t>Michael</t>
  </si>
  <si>
    <t>Lichters</t>
  </si>
  <si>
    <t>Georg</t>
  </si>
  <si>
    <t>Reeger</t>
  </si>
  <si>
    <t>Steffen</t>
  </si>
  <si>
    <t>Fligge</t>
  </si>
  <si>
    <t>SG Nöschenrode</t>
  </si>
  <si>
    <t>Söchting</t>
  </si>
  <si>
    <t>Maren</t>
  </si>
  <si>
    <t>Geppert</t>
  </si>
  <si>
    <t>Kathrin</t>
  </si>
  <si>
    <t>Sandra</t>
  </si>
  <si>
    <t>Bauer</t>
  </si>
  <si>
    <t>Brunhilde</t>
  </si>
  <si>
    <t>Hahne</t>
  </si>
  <si>
    <t>Gertrud</t>
  </si>
  <si>
    <t>Elke</t>
  </si>
  <si>
    <t xml:space="preserve">Tafelski </t>
  </si>
  <si>
    <t>Günter</t>
  </si>
  <si>
    <t>SV Hasselfelde</t>
  </si>
  <si>
    <t>Friedrich</t>
  </si>
  <si>
    <t>Haberkorn</t>
  </si>
  <si>
    <t>Christine</t>
  </si>
  <si>
    <t>Eur</t>
  </si>
  <si>
    <t>Katrin</t>
  </si>
  <si>
    <t>Burdack</t>
  </si>
  <si>
    <t>Jasmin</t>
  </si>
  <si>
    <t>SK Neukönigsaue</t>
  </si>
  <si>
    <t>Jaden</t>
  </si>
  <si>
    <t>Manke</t>
  </si>
  <si>
    <t>Jonas</t>
  </si>
  <si>
    <t>Bodenburg</t>
  </si>
  <si>
    <t>Rico</t>
  </si>
  <si>
    <t>Schmidt</t>
  </si>
  <si>
    <t>Roman</t>
  </si>
  <si>
    <t>Schulze</t>
  </si>
  <si>
    <t>Horst</t>
  </si>
  <si>
    <t>Kempf</t>
  </si>
  <si>
    <t>Bernd Rüdiger</t>
  </si>
  <si>
    <t>Jentsch</t>
  </si>
  <si>
    <t>Lutz</t>
  </si>
  <si>
    <t>Hage</t>
  </si>
  <si>
    <t>Bianka</t>
  </si>
  <si>
    <t>Hoffmann</t>
  </si>
  <si>
    <t>Lydia</t>
  </si>
  <si>
    <t>Christian</t>
  </si>
  <si>
    <t>SG Benzingerode</t>
  </si>
  <si>
    <t>Übersalz</t>
  </si>
  <si>
    <t>Vaskala</t>
  </si>
  <si>
    <t>Lars</t>
  </si>
  <si>
    <t>Bollmann</t>
  </si>
  <si>
    <t>Kevin</t>
  </si>
  <si>
    <t>Roloff</t>
  </si>
  <si>
    <t>Sebastian</t>
  </si>
  <si>
    <t>Pristerjahn</t>
  </si>
  <si>
    <t>Nora</t>
  </si>
  <si>
    <t>Vaskaja</t>
  </si>
  <si>
    <t>Natalie</t>
  </si>
  <si>
    <t>Wenske</t>
  </si>
  <si>
    <t>Celina</t>
  </si>
  <si>
    <t>König</t>
  </si>
  <si>
    <t>Vanessa</t>
  </si>
  <si>
    <t>Schrader</t>
  </si>
  <si>
    <t>Jan Peter</t>
  </si>
  <si>
    <t>Königshütter SG</t>
  </si>
  <si>
    <t>Pungar</t>
  </si>
  <si>
    <t>Ivo</t>
  </si>
  <si>
    <t>Spengler</t>
  </si>
  <si>
    <t>Jörg</t>
  </si>
  <si>
    <t>Deutschmann</t>
  </si>
  <si>
    <t>André</t>
  </si>
  <si>
    <t>Windten</t>
  </si>
  <si>
    <t>Jenny</t>
  </si>
  <si>
    <t xml:space="preserve">Berke </t>
  </si>
  <si>
    <t>Leonie</t>
  </si>
  <si>
    <t>Kimberly</t>
  </si>
  <si>
    <t>Berke</t>
  </si>
  <si>
    <t>Lukas</t>
  </si>
  <si>
    <t>0759, 0760</t>
  </si>
  <si>
    <t>0761, 0762</t>
  </si>
  <si>
    <t>0763, 0764</t>
  </si>
  <si>
    <t>Blatt 19, Blatt 20, Blatt 21</t>
  </si>
  <si>
    <t>Blatt 22, Blatt 23, Blatt 24</t>
  </si>
  <si>
    <t>Blatt 25, Blatt 26, Blatt 27</t>
  </si>
  <si>
    <t>Blatt 28, Blatt 29, Blatt 30</t>
  </si>
  <si>
    <t>Blatt 31, Blatt 32, Blatt 33</t>
  </si>
  <si>
    <t>Blatt 34, Blatt 35, Blatt 36</t>
  </si>
  <si>
    <t>Blatt 37, Blatt 38, Blatt 39</t>
  </si>
  <si>
    <t>Blatt 43, Blatt 44, Blatt 45</t>
  </si>
  <si>
    <t>Blatt 49, Blatt 50, Blatt 51</t>
  </si>
  <si>
    <t>Blatt 52, Blatt 53, Blatt 54</t>
  </si>
  <si>
    <t>Blatt 16, Blatt 17, Blatt 18</t>
  </si>
  <si>
    <t>Boehm</t>
  </si>
  <si>
    <t>Blatt 55, Blatt 56, Blatt 57</t>
  </si>
  <si>
    <t>Blatt 63, Blatt 64, Blatt 65, Blatt 66, Blatt 67</t>
  </si>
  <si>
    <t>Blatt 68, Blatt 69, Blatt 70, Blatt 71</t>
  </si>
  <si>
    <t>Blatt 72, Blatt 73, Blatt 74, Blatt 75, Blatt 76</t>
  </si>
  <si>
    <t>Blatt 77, Blatt 78, Blatt 79, Blatt 80, Blatt 81</t>
  </si>
  <si>
    <t>Blatt 86, Blatt 87, Blatt 88</t>
  </si>
  <si>
    <t>Blatt 89, Blatt 90, Blatt 91, Blatt 92</t>
  </si>
  <si>
    <t>Blatt 93, Blatt 94, Blatt 95</t>
  </si>
  <si>
    <t>Blatt 96, Blatt 97, Blatt 98</t>
  </si>
  <si>
    <t>Miosga</t>
  </si>
  <si>
    <t>Reinhard</t>
  </si>
  <si>
    <t>KKS Ballenstedt</t>
  </si>
  <si>
    <t>Kaufmann</t>
  </si>
  <si>
    <t>Jens</t>
  </si>
  <si>
    <t>Blatt 99, Blatt 100, Blatt 101</t>
  </si>
  <si>
    <t>Blatt 102, Blatt 103, Blatt 104</t>
  </si>
  <si>
    <t>Straubel</t>
  </si>
  <si>
    <t>Heiko</t>
  </si>
  <si>
    <t>Blatt 105, Blatt 106, Blatt 107</t>
  </si>
  <si>
    <t>Kühne</t>
  </si>
  <si>
    <t>Espich</t>
  </si>
  <si>
    <t>Rosplesch</t>
  </si>
  <si>
    <t>Ronny</t>
  </si>
  <si>
    <t>Müller</t>
  </si>
  <si>
    <t>Hans</t>
  </si>
  <si>
    <t>Wilczek</t>
  </si>
  <si>
    <t>Martin</t>
  </si>
  <si>
    <t>Alte SG-corportio zu QLB</t>
  </si>
  <si>
    <t>Marion</t>
  </si>
  <si>
    <t>Blatt 108, Blatt 109</t>
  </si>
  <si>
    <t>Blatt 110, Blatt 111</t>
  </si>
  <si>
    <t>Blatt 112, Blatt 113</t>
  </si>
  <si>
    <t>Blatt 114, Blatt 115</t>
  </si>
  <si>
    <t>Blatt 118, Blatt 119</t>
  </si>
  <si>
    <t>Blatt 120, Blatt 121</t>
  </si>
  <si>
    <t>Juhnke</t>
  </si>
  <si>
    <t>Valentin</t>
  </si>
  <si>
    <t>SGs Ermsleben</t>
  </si>
  <si>
    <t>0765, 0766, 0767, 0768, 0769</t>
  </si>
  <si>
    <t>Häßler</t>
  </si>
  <si>
    <t>Annika</t>
  </si>
  <si>
    <t>SV Derenburg</t>
  </si>
  <si>
    <t>Beier</t>
  </si>
  <si>
    <t>Heike</t>
  </si>
  <si>
    <t>Schünemann</t>
  </si>
  <si>
    <t>Julian</t>
  </si>
  <si>
    <t>0781,0782, 0783</t>
  </si>
  <si>
    <r>
      <rPr>
        <sz val="11"/>
        <color rgb="FFFF0000"/>
        <rFont val="Calibri"/>
        <family val="2"/>
        <scheme val="minor"/>
      </rPr>
      <t>0369, 0370, 0382,</t>
    </r>
    <r>
      <rPr>
        <sz val="11"/>
        <color theme="1"/>
        <rFont val="Calibri"/>
        <family val="2"/>
        <scheme val="minor"/>
      </rPr>
      <t xml:space="preserve"> 0979, </t>
    </r>
    <r>
      <rPr>
        <sz val="11"/>
        <color rgb="FFFF0000"/>
        <rFont val="Calibri"/>
        <family val="2"/>
        <scheme val="minor"/>
      </rPr>
      <t>0380</t>
    </r>
  </si>
  <si>
    <r>
      <rPr>
        <sz val="11"/>
        <color rgb="FFFF0000"/>
        <rFont val="Calibri"/>
        <family val="2"/>
        <scheme val="minor"/>
      </rPr>
      <t>Blatt 40</t>
    </r>
    <r>
      <rPr>
        <sz val="11"/>
        <color theme="1"/>
        <rFont val="Calibri"/>
        <family val="2"/>
        <scheme val="minor"/>
      </rPr>
      <t>, Blatt 41, Blatt 42</t>
    </r>
  </si>
  <si>
    <r>
      <t xml:space="preserve">Blatt 46, Blatt 47, </t>
    </r>
    <r>
      <rPr>
        <b/>
        <sz val="11"/>
        <color rgb="FF0070C0"/>
        <rFont val="Calibri"/>
        <family val="2"/>
        <scheme val="minor"/>
      </rPr>
      <t>Blatt 48</t>
    </r>
  </si>
  <si>
    <r>
      <t xml:space="preserve">Blatt 116, </t>
    </r>
    <r>
      <rPr>
        <sz val="11"/>
        <color rgb="FFFF0000"/>
        <rFont val="Calibri"/>
        <family val="2"/>
        <scheme val="minor"/>
      </rPr>
      <t>Blatt 117</t>
    </r>
  </si>
  <si>
    <t>Blatt 1, Blatt 2, Blatt 15</t>
  </si>
  <si>
    <t>Blatt 3, Blatt 4, Blatt 14</t>
  </si>
  <si>
    <t>Zühlke</t>
  </si>
  <si>
    <t>Anika</t>
  </si>
  <si>
    <t>Hauser</t>
  </si>
  <si>
    <t>Dean</t>
  </si>
  <si>
    <r>
      <rPr>
        <sz val="11"/>
        <color rgb="FFFF0000"/>
        <rFont val="Calibri"/>
        <family val="2"/>
        <scheme val="minor"/>
      </rPr>
      <t>Blatt 58, Blatt 59</t>
    </r>
    <r>
      <rPr>
        <sz val="11"/>
        <color theme="1"/>
        <rFont val="Calibri"/>
        <family val="2"/>
        <scheme val="minor"/>
      </rPr>
      <t>, Blatt 60, Blatt 61, Blatt 62</t>
    </r>
  </si>
  <si>
    <r>
      <t xml:space="preserve">Blatt 82, </t>
    </r>
    <r>
      <rPr>
        <sz val="11"/>
        <color rgb="FFFF0000"/>
        <rFont val="Calibri"/>
        <family val="2"/>
        <scheme val="minor"/>
      </rPr>
      <t>Blatt 83</t>
    </r>
    <r>
      <rPr>
        <sz val="11"/>
        <color theme="1"/>
        <rFont val="Calibri"/>
        <family val="2"/>
        <scheme val="minor"/>
      </rPr>
      <t xml:space="preserve">, Blatt 84 </t>
    </r>
    <r>
      <rPr>
        <sz val="11"/>
        <color rgb="FFFF0000"/>
        <rFont val="Calibri"/>
        <family val="2"/>
        <scheme val="minor"/>
      </rPr>
      <t>Blatt 85</t>
    </r>
  </si>
  <si>
    <t>Jerz</t>
  </si>
  <si>
    <t>H.-Joachim</t>
  </si>
  <si>
    <t>0500, 0443, 0444,0775,0776,0777</t>
  </si>
  <si>
    <t>SV Sargstedt</t>
  </si>
  <si>
    <t>Süße</t>
  </si>
  <si>
    <t>Spuhler</t>
  </si>
  <si>
    <t>David</t>
  </si>
  <si>
    <r>
      <rPr>
        <sz val="11"/>
        <color rgb="FFFF0000"/>
        <rFont val="Calibri"/>
        <family val="2"/>
        <scheme val="minor"/>
      </rPr>
      <t>0340</t>
    </r>
    <r>
      <rPr>
        <sz val="11"/>
        <color theme="1"/>
        <rFont val="Calibri"/>
        <family val="2"/>
        <scheme val="minor"/>
      </rPr>
      <t>, 0341, 0342</t>
    </r>
  </si>
  <si>
    <r>
      <rPr>
        <sz val="11"/>
        <color rgb="FFFF0000"/>
        <rFont val="Calibri"/>
        <family val="2"/>
        <scheme val="minor"/>
      </rPr>
      <t>0337</t>
    </r>
    <r>
      <rPr>
        <sz val="11"/>
        <color theme="1"/>
        <rFont val="Calibri"/>
        <family val="2"/>
        <scheme val="minor"/>
      </rPr>
      <t>, 0338, 0339</t>
    </r>
  </si>
  <si>
    <r>
      <t xml:space="preserve">0343, 0344, </t>
    </r>
    <r>
      <rPr>
        <sz val="11"/>
        <color rgb="FFFF0000"/>
        <rFont val="Calibri"/>
        <family val="2"/>
        <scheme val="minor"/>
      </rPr>
      <t>0345</t>
    </r>
  </si>
  <si>
    <r>
      <rPr>
        <sz val="11"/>
        <color rgb="FFFF0000"/>
        <rFont val="Calibri"/>
        <family val="2"/>
        <scheme val="minor"/>
      </rPr>
      <t>0359</t>
    </r>
    <r>
      <rPr>
        <sz val="11"/>
        <color theme="1"/>
        <rFont val="Calibri"/>
        <family val="2"/>
        <scheme val="minor"/>
      </rPr>
      <t>, 0360</t>
    </r>
  </si>
  <si>
    <r>
      <t>0361,</t>
    </r>
    <r>
      <rPr>
        <sz val="11"/>
        <color rgb="FFFF0000"/>
        <rFont val="Calibri"/>
        <family val="2"/>
        <scheme val="minor"/>
      </rPr>
      <t xml:space="preserve"> 0362</t>
    </r>
  </si>
  <si>
    <r>
      <t xml:space="preserve">0363, </t>
    </r>
    <r>
      <rPr>
        <sz val="11"/>
        <color rgb="FFFF0000"/>
        <rFont val="Calibri"/>
        <family val="2"/>
        <scheme val="minor"/>
      </rPr>
      <t>0364</t>
    </r>
  </si>
  <si>
    <r>
      <t xml:space="preserve">0389, 0390, 0391, 0392, </t>
    </r>
    <r>
      <rPr>
        <sz val="11"/>
        <color rgb="FFFF0000"/>
        <rFont val="Calibri"/>
        <family val="2"/>
        <scheme val="minor"/>
      </rPr>
      <t>0393</t>
    </r>
    <r>
      <rPr>
        <sz val="11"/>
        <color theme="1"/>
        <rFont val="Calibri"/>
        <family val="2"/>
        <scheme val="minor"/>
      </rPr>
      <t>, 0394, 0395, 0396</t>
    </r>
  </si>
  <si>
    <r>
      <t xml:space="preserve">0372, 0373, </t>
    </r>
    <r>
      <rPr>
        <sz val="11"/>
        <color rgb="FFFF0000"/>
        <rFont val="Calibri"/>
        <family val="2"/>
        <scheme val="minor"/>
      </rPr>
      <t>0374</t>
    </r>
    <r>
      <rPr>
        <sz val="11"/>
        <color theme="1"/>
        <rFont val="Calibri"/>
        <family val="2"/>
        <scheme val="minor"/>
      </rPr>
      <t>, 0375, 0376, 0377</t>
    </r>
  </si>
  <si>
    <r>
      <t>0383, 0384, 0385, 0386,</t>
    </r>
    <r>
      <rPr>
        <sz val="11"/>
        <color rgb="FFFF0000"/>
        <rFont val="Calibri"/>
        <family val="2"/>
        <scheme val="minor"/>
      </rPr>
      <t xml:space="preserve"> 0387, </t>
    </r>
    <r>
      <rPr>
        <sz val="11"/>
        <color theme="1"/>
        <rFont val="Calibri"/>
        <family val="2"/>
        <scheme val="minor"/>
      </rPr>
      <t>0388</t>
    </r>
  </si>
  <si>
    <r>
      <rPr>
        <sz val="11"/>
        <color rgb="FFFF0000"/>
        <rFont val="Calibri"/>
        <family val="2"/>
        <scheme val="minor"/>
      </rPr>
      <t>0350</t>
    </r>
    <r>
      <rPr>
        <sz val="11"/>
        <color theme="1"/>
        <rFont val="Calibri"/>
        <family val="2"/>
        <scheme val="minor"/>
      </rPr>
      <t>, 0351, 0352, 0353, 0354, 0355, 0356, 0357, 0358, 0371</t>
    </r>
  </si>
  <si>
    <r>
      <rPr>
        <sz val="11"/>
        <color rgb="FFFF0000"/>
        <rFont val="Calibri"/>
        <family val="2"/>
        <scheme val="minor"/>
      </rPr>
      <t>0438</t>
    </r>
    <r>
      <rPr>
        <sz val="11"/>
        <color theme="1"/>
        <rFont val="Calibri"/>
        <family val="2"/>
        <scheme val="minor"/>
      </rPr>
      <t>, 0439</t>
    </r>
  </si>
  <si>
    <r>
      <rPr>
        <sz val="11"/>
        <color rgb="FFFF0000"/>
        <rFont val="Calibri"/>
        <family val="2"/>
        <scheme val="minor"/>
      </rPr>
      <t>0466</t>
    </r>
    <r>
      <rPr>
        <sz val="11"/>
        <color theme="1"/>
        <rFont val="Calibri"/>
        <family val="2"/>
        <scheme val="minor"/>
      </rPr>
      <t>, 0467</t>
    </r>
  </si>
  <si>
    <r>
      <t>0468,</t>
    </r>
    <r>
      <rPr>
        <sz val="11"/>
        <color rgb="FFFF0000"/>
        <rFont val="Calibri"/>
        <family val="2"/>
        <scheme val="minor"/>
      </rPr>
      <t xml:space="preserve"> 0469</t>
    </r>
  </si>
  <si>
    <r>
      <rPr>
        <sz val="11"/>
        <color rgb="FFFF0000"/>
        <rFont val="Calibri"/>
        <family val="2"/>
        <scheme val="minor"/>
      </rPr>
      <t>0470,</t>
    </r>
    <r>
      <rPr>
        <sz val="11"/>
        <color theme="1"/>
        <rFont val="Calibri"/>
        <family val="2"/>
        <scheme val="minor"/>
      </rPr>
      <t xml:space="preserve"> 0471</t>
    </r>
  </si>
  <si>
    <r>
      <t xml:space="preserve">0497, </t>
    </r>
    <r>
      <rPr>
        <sz val="11"/>
        <color rgb="FFFF0000"/>
        <rFont val="Calibri"/>
        <family val="2"/>
        <scheme val="minor"/>
      </rPr>
      <t>0498</t>
    </r>
    <r>
      <rPr>
        <sz val="11"/>
        <color theme="1"/>
        <rFont val="Calibri"/>
        <family val="2"/>
        <scheme val="minor"/>
      </rPr>
      <t>, 0499</t>
    </r>
  </si>
  <si>
    <r>
      <rPr>
        <sz val="11"/>
        <color rgb="FFFF0000"/>
        <rFont val="Calibri"/>
        <family val="2"/>
        <scheme val="minor"/>
      </rPr>
      <t>0487</t>
    </r>
    <r>
      <rPr>
        <sz val="11"/>
        <color theme="1"/>
        <rFont val="Calibri"/>
        <family val="2"/>
        <scheme val="minor"/>
      </rPr>
      <t>, 0488, 0489</t>
    </r>
  </si>
  <si>
    <r>
      <t xml:space="preserve">0490, </t>
    </r>
    <r>
      <rPr>
        <sz val="11"/>
        <color rgb="FFFF0000"/>
        <rFont val="Calibri"/>
        <family val="2"/>
        <scheme val="minor"/>
      </rPr>
      <t>0491</t>
    </r>
    <r>
      <rPr>
        <sz val="11"/>
        <color theme="1"/>
        <rFont val="Calibri"/>
        <family val="2"/>
        <scheme val="minor"/>
      </rPr>
      <t xml:space="preserve">, 0492, </t>
    </r>
  </si>
  <si>
    <r>
      <rPr>
        <sz val="11"/>
        <color rgb="FFFF0000"/>
        <rFont val="Calibri"/>
        <family val="2"/>
        <scheme val="minor"/>
      </rPr>
      <t>0493,</t>
    </r>
    <r>
      <rPr>
        <sz val="11"/>
        <color theme="1"/>
        <rFont val="Calibri"/>
        <family val="2"/>
        <scheme val="minor"/>
      </rPr>
      <t xml:space="preserve"> 0494, 0495, 0496</t>
    </r>
  </si>
  <si>
    <r>
      <t>0755,</t>
    </r>
    <r>
      <rPr>
        <sz val="11"/>
        <color rgb="FFFF0000"/>
        <rFont val="Calibri"/>
        <family val="2"/>
        <scheme val="minor"/>
      </rPr>
      <t xml:space="preserve"> 0756</t>
    </r>
  </si>
  <si>
    <r>
      <t xml:space="preserve">0757, </t>
    </r>
    <r>
      <rPr>
        <sz val="11"/>
        <color rgb="FFFF0000"/>
        <rFont val="Calibri"/>
        <family val="2"/>
        <scheme val="minor"/>
      </rPr>
      <t>0758</t>
    </r>
  </si>
  <si>
    <r>
      <t xml:space="preserve">0770, 0771, 0772, 0773, </t>
    </r>
    <r>
      <rPr>
        <sz val="11"/>
        <color rgb="FFFF0000"/>
        <rFont val="Calibri"/>
        <family val="2"/>
        <scheme val="minor"/>
      </rPr>
      <t>0774</t>
    </r>
  </si>
  <si>
    <r>
      <rPr>
        <sz val="11"/>
        <color rgb="FFFF0000"/>
        <rFont val="Calibri"/>
        <family val="2"/>
        <scheme val="minor"/>
      </rPr>
      <t>0778</t>
    </r>
    <r>
      <rPr>
        <sz val="11"/>
        <color theme="1"/>
        <rFont val="Calibri"/>
        <family val="2"/>
        <scheme val="minor"/>
      </rPr>
      <t>, 0779, 0780</t>
    </r>
  </si>
  <si>
    <r>
      <rPr>
        <sz val="11"/>
        <color rgb="FFFF0000"/>
        <rFont val="Calibri"/>
        <family val="2"/>
        <scheme val="minor"/>
      </rPr>
      <t>0311</t>
    </r>
    <r>
      <rPr>
        <sz val="11"/>
        <color theme="1"/>
        <rFont val="Calibri"/>
        <family val="2"/>
        <scheme val="minor"/>
      </rPr>
      <t>,0312,</t>
    </r>
    <r>
      <rPr>
        <sz val="11"/>
        <color rgb="FF0070C0"/>
        <rFont val="Calibri"/>
        <family val="2"/>
        <scheme val="minor"/>
      </rPr>
      <t>0313</t>
    </r>
  </si>
  <si>
    <r>
      <rPr>
        <sz val="11"/>
        <color rgb="FFFF0000"/>
        <rFont val="Calibri"/>
        <family val="2"/>
        <scheme val="minor"/>
      </rPr>
      <t>0314</t>
    </r>
    <r>
      <rPr>
        <sz val="11"/>
        <color theme="1"/>
        <rFont val="Calibri"/>
        <family val="2"/>
        <scheme val="minor"/>
      </rPr>
      <t xml:space="preserve">, 0315, </t>
    </r>
    <r>
      <rPr>
        <sz val="11"/>
        <color rgb="FF0070C0"/>
        <rFont val="Calibri"/>
        <family val="2"/>
        <scheme val="minor"/>
      </rPr>
      <t>0316</t>
    </r>
    <r>
      <rPr>
        <sz val="11"/>
        <color theme="1"/>
        <rFont val="Calibri"/>
        <family val="2"/>
        <scheme val="minor"/>
      </rPr>
      <t>, 0317, 0318</t>
    </r>
  </si>
  <si>
    <r>
      <t>0319,</t>
    </r>
    <r>
      <rPr>
        <sz val="11"/>
        <color rgb="FFFF0000"/>
        <rFont val="Calibri"/>
        <family val="2"/>
        <scheme val="minor"/>
      </rPr>
      <t xml:space="preserve"> 0320</t>
    </r>
    <r>
      <rPr>
        <sz val="11"/>
        <color theme="1"/>
        <rFont val="Calibri"/>
        <family val="2"/>
        <scheme val="minor"/>
      </rPr>
      <t>, 0321</t>
    </r>
  </si>
  <si>
    <r>
      <t>0322, 0323,</t>
    </r>
    <r>
      <rPr>
        <sz val="11"/>
        <color rgb="FFFF0000"/>
        <rFont val="Calibri"/>
        <family val="2"/>
        <scheme val="minor"/>
      </rPr>
      <t xml:space="preserve"> 0324</t>
    </r>
  </si>
  <si>
    <r>
      <t xml:space="preserve">0325, </t>
    </r>
    <r>
      <rPr>
        <sz val="11"/>
        <color rgb="FFFF0000"/>
        <rFont val="Calibri"/>
        <family val="2"/>
        <scheme val="minor"/>
      </rPr>
      <t>0326</t>
    </r>
  </si>
  <si>
    <r>
      <rPr>
        <sz val="11"/>
        <color rgb="FFFF0000"/>
        <rFont val="Calibri"/>
        <family val="2"/>
        <scheme val="minor"/>
      </rPr>
      <t>0327</t>
    </r>
    <r>
      <rPr>
        <sz val="11"/>
        <color theme="1"/>
        <rFont val="Calibri"/>
        <family val="2"/>
        <scheme val="minor"/>
      </rPr>
      <t>, 0328</t>
    </r>
  </si>
  <si>
    <r>
      <t xml:space="preserve">0397, 0398, 0399, 0400, 0401, </t>
    </r>
    <r>
      <rPr>
        <sz val="11"/>
        <color rgb="FFFF0000"/>
        <rFont val="Calibri"/>
        <family val="2"/>
        <scheme val="minor"/>
      </rPr>
      <t>0402</t>
    </r>
  </si>
  <si>
    <r>
      <t xml:space="preserve">0403, </t>
    </r>
    <r>
      <rPr>
        <sz val="11"/>
        <color rgb="FFFF0000"/>
        <rFont val="Calibri"/>
        <family val="2"/>
        <scheme val="minor"/>
      </rPr>
      <t>0404</t>
    </r>
    <r>
      <rPr>
        <sz val="11"/>
        <color theme="1"/>
        <rFont val="Calibri"/>
        <family val="2"/>
        <scheme val="minor"/>
      </rPr>
      <t>, 0405, 0406, 0407, 0408</t>
    </r>
  </si>
  <si>
    <r>
      <rPr>
        <sz val="11"/>
        <color rgb="FFFF0000"/>
        <rFont val="Calibri"/>
        <family val="2"/>
        <scheme val="minor"/>
      </rPr>
      <t>0409</t>
    </r>
    <r>
      <rPr>
        <sz val="11"/>
        <color theme="1"/>
        <rFont val="Calibri"/>
        <family val="2"/>
        <scheme val="minor"/>
      </rPr>
      <t>, 0410, 0411, m0412, 0413, 0414, 0415, 0416, 0417, 0418</t>
    </r>
  </si>
  <si>
    <r>
      <t>0419, 0420, 0421, 0422,</t>
    </r>
    <r>
      <rPr>
        <sz val="11"/>
        <color rgb="FFFF0000"/>
        <rFont val="Calibri"/>
        <family val="2"/>
        <scheme val="minor"/>
      </rPr>
      <t xml:space="preserve"> 0423</t>
    </r>
    <r>
      <rPr>
        <sz val="11"/>
        <color theme="1"/>
        <rFont val="Calibri"/>
        <family val="2"/>
        <scheme val="minor"/>
      </rPr>
      <t>, 0424</t>
    </r>
  </si>
  <si>
    <r>
      <t xml:space="preserve">0425, 0426, 0427, </t>
    </r>
    <r>
      <rPr>
        <sz val="11"/>
        <color rgb="FFFF0000"/>
        <rFont val="Calibri"/>
        <family val="2"/>
        <scheme val="minor"/>
      </rPr>
      <t>0428</t>
    </r>
    <r>
      <rPr>
        <sz val="11"/>
        <color theme="1"/>
        <rFont val="Calibri"/>
        <family val="2"/>
        <scheme val="minor"/>
      </rPr>
      <t>, 0429, 0430</t>
    </r>
  </si>
  <si>
    <r>
      <t xml:space="preserve">0431, 0432, 0433, 0434, </t>
    </r>
    <r>
      <rPr>
        <sz val="11"/>
        <color rgb="FFFF0000"/>
        <rFont val="Calibri"/>
        <family val="2"/>
        <scheme val="minor"/>
      </rPr>
      <t>0435</t>
    </r>
    <r>
      <rPr>
        <sz val="11"/>
        <color theme="1"/>
        <rFont val="Calibri"/>
        <family val="2"/>
        <scheme val="minor"/>
      </rPr>
      <t>, 0436</t>
    </r>
  </si>
  <si>
    <r>
      <t xml:space="preserve">0450, </t>
    </r>
    <r>
      <rPr>
        <sz val="11"/>
        <color rgb="FFFF0000"/>
        <rFont val="Calibri"/>
        <family val="2"/>
        <scheme val="minor"/>
      </rPr>
      <t>0451</t>
    </r>
  </si>
  <si>
    <r>
      <rPr>
        <sz val="11"/>
        <color rgb="FFFF0000"/>
        <rFont val="Calibri"/>
        <family val="2"/>
        <scheme val="minor"/>
      </rPr>
      <t>0455</t>
    </r>
    <r>
      <rPr>
        <sz val="11"/>
        <color theme="1"/>
        <rFont val="Calibri"/>
        <family val="2"/>
        <scheme val="minor"/>
      </rPr>
      <t>, 0456</t>
    </r>
  </si>
  <si>
    <r>
      <rPr>
        <sz val="11"/>
        <color rgb="FFFF0000"/>
        <rFont val="Calibri"/>
        <family val="2"/>
        <scheme val="minor"/>
      </rPr>
      <t>0458</t>
    </r>
    <r>
      <rPr>
        <sz val="11"/>
        <color theme="1"/>
        <rFont val="Calibri"/>
        <family val="2"/>
        <scheme val="minor"/>
      </rPr>
      <t>, 0459</t>
    </r>
  </si>
  <si>
    <r>
      <t xml:space="preserve">0460, </t>
    </r>
    <r>
      <rPr>
        <sz val="11"/>
        <color rgb="FFFF0000"/>
        <rFont val="Calibri"/>
        <family val="2"/>
        <scheme val="minor"/>
      </rPr>
      <t>0461</t>
    </r>
  </si>
  <si>
    <r>
      <t xml:space="preserve">0462, </t>
    </r>
    <r>
      <rPr>
        <sz val="11"/>
        <color rgb="FFFF0000"/>
        <rFont val="Calibri"/>
        <family val="2"/>
        <scheme val="minor"/>
      </rPr>
      <t>0463</t>
    </r>
  </si>
  <si>
    <r>
      <t xml:space="preserve">0464, </t>
    </r>
    <r>
      <rPr>
        <sz val="11"/>
        <color rgb="FFFF0000"/>
        <rFont val="Calibri"/>
        <family val="2"/>
        <scheme val="minor"/>
      </rPr>
      <t>0465</t>
    </r>
  </si>
  <si>
    <r>
      <t xml:space="preserve">0472, </t>
    </r>
    <r>
      <rPr>
        <sz val="11"/>
        <color rgb="FFFF0000"/>
        <rFont val="Calibri"/>
        <family val="2"/>
        <scheme val="minor"/>
      </rPr>
      <t>0473</t>
    </r>
  </si>
  <si>
    <r>
      <t>0474, 0475, 0476,</t>
    </r>
    <r>
      <rPr>
        <sz val="11"/>
        <color rgb="FFFF0000"/>
        <rFont val="Calibri"/>
        <family val="2"/>
        <scheme val="minor"/>
      </rPr>
      <t xml:space="preserve"> 0477</t>
    </r>
    <r>
      <rPr>
        <sz val="11"/>
        <color theme="1"/>
        <rFont val="Calibri"/>
        <family val="2"/>
        <scheme val="minor"/>
      </rPr>
      <t>, 0478</t>
    </r>
  </si>
  <si>
    <r>
      <t xml:space="preserve">0479, </t>
    </r>
    <r>
      <rPr>
        <sz val="11"/>
        <color rgb="FFFF0000"/>
        <rFont val="Calibri"/>
        <family val="2"/>
        <scheme val="minor"/>
      </rPr>
      <t>0480,</t>
    </r>
    <r>
      <rPr>
        <sz val="11"/>
        <color theme="1"/>
        <rFont val="Calibri"/>
        <family val="2"/>
        <scheme val="minor"/>
      </rPr>
      <t xml:space="preserve"> 0481, 0482</t>
    </r>
  </si>
  <si>
    <r>
      <t xml:space="preserve">0483, 0484, 0485, </t>
    </r>
    <r>
      <rPr>
        <sz val="11"/>
        <color rgb="FFFF0000"/>
        <rFont val="Calibri"/>
        <family val="2"/>
        <scheme val="minor"/>
      </rPr>
      <t>0486</t>
    </r>
  </si>
  <si>
    <r>
      <rPr>
        <sz val="11"/>
        <color rgb="FFFF0000"/>
        <rFont val="Calibri"/>
        <family val="2"/>
        <scheme val="minor"/>
      </rPr>
      <t>0445</t>
    </r>
    <r>
      <rPr>
        <sz val="11"/>
        <color theme="1"/>
        <rFont val="Calibri"/>
        <family val="2"/>
        <scheme val="minor"/>
      </rPr>
      <t>, 0446</t>
    </r>
  </si>
  <si>
    <r>
      <t xml:space="preserve">0447, </t>
    </r>
    <r>
      <rPr>
        <sz val="11"/>
        <color rgb="FFFF0000"/>
        <rFont val="Calibri"/>
        <family val="2"/>
        <scheme val="minor"/>
      </rPr>
      <t>0448</t>
    </r>
  </si>
  <si>
    <r>
      <rPr>
        <sz val="11"/>
        <color rgb="FFFF0000"/>
        <rFont val="Calibri"/>
        <family val="2"/>
        <scheme val="minor"/>
      </rPr>
      <t>0751</t>
    </r>
    <r>
      <rPr>
        <sz val="11"/>
        <color theme="1"/>
        <rFont val="Calibri"/>
        <family val="2"/>
        <scheme val="minor"/>
      </rPr>
      <t>, 0752</t>
    </r>
  </si>
  <si>
    <r>
      <t xml:space="preserve">0753, </t>
    </r>
    <r>
      <rPr>
        <sz val="11"/>
        <color rgb="FFFF0000"/>
        <rFont val="Calibri"/>
        <family val="2"/>
        <scheme val="minor"/>
      </rPr>
      <t>0754</t>
    </r>
  </si>
  <si>
    <r>
      <rPr>
        <sz val="11"/>
        <color rgb="FFFF0000"/>
        <rFont val="Calibri"/>
        <family val="2"/>
        <scheme val="minor"/>
      </rPr>
      <t>09404</t>
    </r>
    <r>
      <rPr>
        <sz val="11"/>
        <color theme="1"/>
        <rFont val="Calibri"/>
        <family val="2"/>
        <scheme val="minor"/>
      </rPr>
      <t>,09405, 09406</t>
    </r>
  </si>
  <si>
    <t>Koch</t>
  </si>
  <si>
    <t>Olaf</t>
  </si>
  <si>
    <r>
      <rPr>
        <sz val="11"/>
        <color rgb="FFFF0000"/>
        <rFont val="Calibri"/>
        <family val="2"/>
        <scheme val="minor"/>
      </rPr>
      <t>09398</t>
    </r>
    <r>
      <rPr>
        <sz val="11"/>
        <color theme="1"/>
        <rFont val="Calibri"/>
        <family val="2"/>
        <scheme val="minor"/>
      </rPr>
      <t>, 09399, 09400</t>
    </r>
  </si>
  <si>
    <r>
      <t xml:space="preserve">09401, 09402, </t>
    </r>
    <r>
      <rPr>
        <sz val="11"/>
        <color rgb="FFFF0000"/>
        <rFont val="Calibri"/>
        <family val="2"/>
        <scheme val="minor"/>
      </rPr>
      <t>09403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</si>
</sst>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49" fontId="0" fillId="0" borderId="1" xfId="0" applyNumberFormat="1" applyBorder="1"/>
    <xf numFmtId="49" fontId="0" fillId="0" borderId="0" xfId="0" applyNumberFormat="1"/>
    <xf numFmtId="165" fontId="0" fillId="0" borderId="1" xfId="0" applyNumberFormat="1" applyBorder="1"/>
    <xf numFmtId="0" fontId="2" fillId="0" borderId="0" xfId="0" applyFont="1"/>
    <xf numFmtId="14" fontId="2" fillId="0" borderId="0" xfId="0" applyNumberFormat="1" applyFont="1"/>
    <xf numFmtId="0" fontId="0" fillId="2" borderId="1" xfId="0" applyFill="1" applyBorder="1"/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4" borderId="1" xfId="0" applyFill="1" applyBorder="1"/>
    <xf numFmtId="0" fontId="0" fillId="3" borderId="1" xfId="0" applyFill="1" applyBorder="1"/>
    <xf numFmtId="0" fontId="0" fillId="5" borderId="1" xfId="0" applyFill="1" applyBorder="1"/>
    <xf numFmtId="0" fontId="2" fillId="4" borderId="1" xfId="0" applyFont="1" applyFill="1" applyBorder="1"/>
    <xf numFmtId="1" fontId="1" fillId="0" borderId="1" xfId="0" applyNumberFormat="1" applyFont="1" applyBorder="1" applyAlignment="1">
      <alignment horizontal="center" vertical="center"/>
    </xf>
    <xf numFmtId="1" fontId="1" fillId="0" borderId="0" xfId="0" applyNumberFormat="1" applyFont="1"/>
    <xf numFmtId="49" fontId="0" fillId="3" borderId="1" xfId="0" applyNumberFormat="1" applyFill="1" applyBorder="1"/>
    <xf numFmtId="49" fontId="0" fillId="3" borderId="1" xfId="0" applyNumberFormat="1" applyFill="1" applyBorder="1" applyAlignment="1">
      <alignment wrapText="1"/>
    </xf>
    <xf numFmtId="49" fontId="4" fillId="0" borderId="1" xfId="0" applyNumberFormat="1" applyFont="1" applyBorder="1"/>
    <xf numFmtId="49" fontId="5" fillId="3" borderId="1" xfId="0" applyNumberFormat="1" applyFont="1" applyFill="1" applyBorder="1"/>
    <xf numFmtId="165" fontId="0" fillId="0" borderId="1" xfId="0" applyNumberFormat="1" applyBorder="1" applyAlignment="1">
      <alignment horizontal="center" vertical="center"/>
    </xf>
    <xf numFmtId="0" fontId="4" fillId="2" borderId="1" xfId="0" applyFont="1" applyFill="1" applyBorder="1"/>
    <xf numFmtId="49" fontId="7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8"/>
  <sheetViews>
    <sheetView tabSelected="1" workbookViewId="0">
      <selection activeCell="M4" sqref="M4"/>
    </sheetView>
  </sheetViews>
  <sheetFormatPr baseColWidth="10" defaultRowHeight="15" x14ac:dyDescent="0.25"/>
  <cols>
    <col min="1" max="1" width="7.28515625" customWidth="1"/>
    <col min="2" max="2" width="16.140625" customWidth="1"/>
    <col min="3" max="3" width="16" customWidth="1"/>
    <col min="4" max="4" width="27.7109375" customWidth="1"/>
    <col min="5" max="6" width="5.5703125" customWidth="1"/>
    <col min="7" max="7" width="5.7109375" customWidth="1"/>
    <col min="8" max="8" width="5.28515625" customWidth="1"/>
    <col min="9" max="9" width="6" customWidth="1"/>
    <col min="10" max="10" width="5.5703125" customWidth="1"/>
    <col min="12" max="12" width="38" customWidth="1"/>
    <col min="13" max="13" width="7.85546875" customWidth="1"/>
  </cols>
  <sheetData>
    <row r="1" spans="1:13" x14ac:dyDescent="0.25">
      <c r="A1" s="26" t="s">
        <v>81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71</v>
      </c>
      <c r="M2" s="1" t="s">
        <v>131</v>
      </c>
    </row>
    <row r="3" spans="1:13" x14ac:dyDescent="0.25">
      <c r="A3" s="2" t="s">
        <v>4</v>
      </c>
      <c r="B3" s="9" t="s">
        <v>129</v>
      </c>
      <c r="C3" s="9" t="s">
        <v>130</v>
      </c>
      <c r="D3" s="14" t="s">
        <v>124</v>
      </c>
      <c r="E3" s="6">
        <v>10.6</v>
      </c>
      <c r="F3" s="6">
        <v>10.8</v>
      </c>
      <c r="G3" s="6">
        <v>10.8</v>
      </c>
      <c r="H3" s="6">
        <v>10.9</v>
      </c>
      <c r="I3" s="6">
        <v>10.8</v>
      </c>
      <c r="J3" s="6">
        <f t="shared" ref="J3:J34" si="0">SUM(E3:I3)</f>
        <v>53.900000000000006</v>
      </c>
      <c r="K3" s="3"/>
      <c r="L3" s="19" t="s">
        <v>339</v>
      </c>
      <c r="M3" s="11">
        <v>3</v>
      </c>
    </row>
    <row r="4" spans="1:13" x14ac:dyDescent="0.25">
      <c r="A4" s="2" t="s">
        <v>5</v>
      </c>
      <c r="B4" s="9" t="s">
        <v>402</v>
      </c>
      <c r="C4" s="9" t="s">
        <v>403</v>
      </c>
      <c r="D4" s="13" t="s">
        <v>349</v>
      </c>
      <c r="E4" s="6">
        <v>10.9</v>
      </c>
      <c r="F4" s="6">
        <v>10.9</v>
      </c>
      <c r="G4" s="6">
        <v>10.4</v>
      </c>
      <c r="H4" s="6">
        <v>10.4</v>
      </c>
      <c r="I4" s="6">
        <v>10.8</v>
      </c>
      <c r="J4" s="6">
        <f t="shared" si="0"/>
        <v>53.400000000000006</v>
      </c>
      <c r="K4" s="3"/>
      <c r="L4" s="19" t="s">
        <v>404</v>
      </c>
      <c r="M4" s="12">
        <v>3</v>
      </c>
    </row>
    <row r="5" spans="1:13" x14ac:dyDescent="0.25">
      <c r="A5" s="2" t="s">
        <v>6</v>
      </c>
      <c r="B5" s="9" t="s">
        <v>303</v>
      </c>
      <c r="C5" s="9" t="s">
        <v>304</v>
      </c>
      <c r="D5" s="15" t="s">
        <v>298</v>
      </c>
      <c r="E5" s="6">
        <v>10.7</v>
      </c>
      <c r="F5" s="6">
        <v>10.7</v>
      </c>
      <c r="G5" s="6">
        <v>10.5</v>
      </c>
      <c r="H5" s="6">
        <v>10.8</v>
      </c>
      <c r="I5" s="6">
        <v>10.7</v>
      </c>
      <c r="J5" s="6">
        <f t="shared" si="0"/>
        <v>53.400000000000006</v>
      </c>
      <c r="K5" s="3"/>
      <c r="L5" s="19" t="s">
        <v>305</v>
      </c>
      <c r="M5" s="11">
        <v>3</v>
      </c>
    </row>
    <row r="6" spans="1:13" x14ac:dyDescent="0.25">
      <c r="A6" s="2" t="s">
        <v>7</v>
      </c>
      <c r="B6" s="9" t="s">
        <v>242</v>
      </c>
      <c r="C6" s="9" t="s">
        <v>243</v>
      </c>
      <c r="D6" s="14" t="s">
        <v>240</v>
      </c>
      <c r="E6" s="6">
        <v>10.8</v>
      </c>
      <c r="F6" s="6">
        <v>10.8</v>
      </c>
      <c r="G6" s="6">
        <v>10.7</v>
      </c>
      <c r="H6" s="6">
        <v>10.4</v>
      </c>
      <c r="I6" s="6">
        <v>10.6</v>
      </c>
      <c r="J6" s="6">
        <f t="shared" si="0"/>
        <v>53.3</v>
      </c>
      <c r="K6" s="3"/>
      <c r="L6" s="19" t="s">
        <v>394</v>
      </c>
      <c r="M6" s="12">
        <v>5</v>
      </c>
    </row>
    <row r="7" spans="1:13" x14ac:dyDescent="0.25">
      <c r="A7" s="2" t="s">
        <v>8</v>
      </c>
      <c r="B7" s="9" t="s">
        <v>127</v>
      </c>
      <c r="C7" s="9" t="s">
        <v>128</v>
      </c>
      <c r="D7" s="14" t="s">
        <v>124</v>
      </c>
      <c r="E7" s="6">
        <v>10.8</v>
      </c>
      <c r="F7" s="6">
        <v>10.5</v>
      </c>
      <c r="G7" s="6">
        <v>10.5</v>
      </c>
      <c r="H7" s="6">
        <v>10.8</v>
      </c>
      <c r="I7" s="6">
        <v>10.4</v>
      </c>
      <c r="J7" s="6">
        <f t="shared" si="0"/>
        <v>53</v>
      </c>
      <c r="K7" s="3"/>
      <c r="L7" s="19" t="s">
        <v>338</v>
      </c>
      <c r="M7" s="11">
        <v>3</v>
      </c>
    </row>
    <row r="8" spans="1:13" x14ac:dyDescent="0.25">
      <c r="A8" s="2" t="s">
        <v>11</v>
      </c>
      <c r="B8" s="9" t="s">
        <v>299</v>
      </c>
      <c r="C8" s="9" t="s">
        <v>300</v>
      </c>
      <c r="D8" s="15" t="s">
        <v>298</v>
      </c>
      <c r="E8" s="6">
        <v>10.5</v>
      </c>
      <c r="F8" s="6">
        <v>10.5</v>
      </c>
      <c r="G8" s="6">
        <v>10.6</v>
      </c>
      <c r="H8" s="6">
        <v>10.8</v>
      </c>
      <c r="I8" s="6">
        <v>10.5</v>
      </c>
      <c r="J8" s="6">
        <f t="shared" si="0"/>
        <v>52.900000000000006</v>
      </c>
      <c r="K8" s="3"/>
      <c r="L8" s="19" t="s">
        <v>302</v>
      </c>
      <c r="M8" s="11">
        <v>3</v>
      </c>
    </row>
    <row r="9" spans="1:13" x14ac:dyDescent="0.25">
      <c r="A9" s="2" t="s">
        <v>12</v>
      </c>
      <c r="B9" s="9" t="s">
        <v>296</v>
      </c>
      <c r="C9" s="9" t="s">
        <v>297</v>
      </c>
      <c r="D9" s="15" t="s">
        <v>298</v>
      </c>
      <c r="E9" s="6">
        <v>10.5</v>
      </c>
      <c r="F9" s="6">
        <v>10.6</v>
      </c>
      <c r="G9" s="6">
        <v>10.7</v>
      </c>
      <c r="H9" s="6">
        <v>10.5</v>
      </c>
      <c r="I9" s="6">
        <v>10.5</v>
      </c>
      <c r="J9" s="6">
        <f t="shared" si="0"/>
        <v>52.8</v>
      </c>
      <c r="K9" s="3"/>
      <c r="L9" s="19" t="s">
        <v>301</v>
      </c>
      <c r="M9" s="11">
        <v>3</v>
      </c>
    </row>
    <row r="10" spans="1:13" x14ac:dyDescent="0.25">
      <c r="A10" s="2" t="s">
        <v>13</v>
      </c>
      <c r="B10" s="9" t="s">
        <v>233</v>
      </c>
      <c r="C10" s="9" t="s">
        <v>239</v>
      </c>
      <c r="D10" s="15" t="s">
        <v>221</v>
      </c>
      <c r="E10" s="6">
        <v>10.7</v>
      </c>
      <c r="F10" s="6">
        <v>10.199999999999999</v>
      </c>
      <c r="G10" s="6">
        <v>10.6</v>
      </c>
      <c r="H10" s="6">
        <v>10.4</v>
      </c>
      <c r="I10" s="6">
        <v>10.7</v>
      </c>
      <c r="J10" s="6">
        <f t="shared" si="0"/>
        <v>52.599999999999994</v>
      </c>
      <c r="K10" s="3"/>
      <c r="L10" s="19" t="s">
        <v>291</v>
      </c>
      <c r="M10" s="11">
        <v>5</v>
      </c>
    </row>
    <row r="11" spans="1:13" x14ac:dyDescent="0.25">
      <c r="A11" s="2" t="s">
        <v>14</v>
      </c>
      <c r="B11" s="9" t="s">
        <v>227</v>
      </c>
      <c r="C11" s="9" t="s">
        <v>228</v>
      </c>
      <c r="D11" s="15" t="s">
        <v>221</v>
      </c>
      <c r="E11" s="6">
        <v>10.5</v>
      </c>
      <c r="F11" s="6">
        <v>10.3</v>
      </c>
      <c r="G11" s="6">
        <v>10.6</v>
      </c>
      <c r="H11" s="6">
        <v>10.1</v>
      </c>
      <c r="I11" s="6">
        <v>10.9</v>
      </c>
      <c r="J11" s="6">
        <f t="shared" si="0"/>
        <v>52.4</v>
      </c>
      <c r="K11" s="3"/>
      <c r="L11" s="19" t="s">
        <v>344</v>
      </c>
      <c r="M11" s="11">
        <v>5</v>
      </c>
    </row>
    <row r="12" spans="1:13" x14ac:dyDescent="0.25">
      <c r="A12" s="2" t="s">
        <v>15</v>
      </c>
      <c r="B12" s="9" t="s">
        <v>195</v>
      </c>
      <c r="C12" s="9" t="s">
        <v>196</v>
      </c>
      <c r="D12" s="14" t="s">
        <v>200</v>
      </c>
      <c r="E12" s="6">
        <v>10.6</v>
      </c>
      <c r="F12" s="6">
        <v>10.199999999999999</v>
      </c>
      <c r="G12" s="6">
        <v>10.3</v>
      </c>
      <c r="H12" s="6">
        <v>10.6</v>
      </c>
      <c r="I12" s="6">
        <v>10.7</v>
      </c>
      <c r="J12" s="6">
        <f t="shared" si="0"/>
        <v>52.399999999999991</v>
      </c>
      <c r="K12" s="3"/>
      <c r="L12" s="19" t="s">
        <v>276</v>
      </c>
      <c r="M12" s="11">
        <v>3</v>
      </c>
    </row>
    <row r="13" spans="1:13" x14ac:dyDescent="0.25">
      <c r="A13" s="2" t="s">
        <v>16</v>
      </c>
      <c r="B13" s="9" t="s">
        <v>197</v>
      </c>
      <c r="C13" s="9" t="s">
        <v>198</v>
      </c>
      <c r="D13" s="14" t="s">
        <v>200</v>
      </c>
      <c r="E13" s="6">
        <v>10.9</v>
      </c>
      <c r="F13" s="6">
        <v>10.4</v>
      </c>
      <c r="G13" s="6">
        <v>10.8</v>
      </c>
      <c r="H13" s="6">
        <v>9.5</v>
      </c>
      <c r="I13" s="6">
        <v>10.6</v>
      </c>
      <c r="J13" s="6">
        <f t="shared" si="0"/>
        <v>52.2</v>
      </c>
      <c r="K13" s="3"/>
      <c r="L13" s="19" t="s">
        <v>277</v>
      </c>
      <c r="M13" s="11">
        <v>3</v>
      </c>
    </row>
    <row r="14" spans="1:13" x14ac:dyDescent="0.25">
      <c r="A14" s="2" t="s">
        <v>17</v>
      </c>
      <c r="B14" s="9" t="s">
        <v>229</v>
      </c>
      <c r="C14" s="9" t="s">
        <v>230</v>
      </c>
      <c r="D14" s="15" t="s">
        <v>221</v>
      </c>
      <c r="E14" s="6">
        <v>10.199999999999999</v>
      </c>
      <c r="F14" s="6">
        <v>10.4</v>
      </c>
      <c r="G14" s="6">
        <v>10.5</v>
      </c>
      <c r="H14" s="6">
        <v>10.8</v>
      </c>
      <c r="I14" s="6">
        <v>10.199999999999999</v>
      </c>
      <c r="J14" s="6">
        <f t="shared" si="0"/>
        <v>52.100000000000009</v>
      </c>
      <c r="K14" s="3"/>
      <c r="L14" s="19" t="s">
        <v>288</v>
      </c>
      <c r="M14" s="11">
        <v>5</v>
      </c>
    </row>
    <row r="15" spans="1:13" x14ac:dyDescent="0.25">
      <c r="A15" s="2" t="s">
        <v>18</v>
      </c>
      <c r="B15" s="9" t="s">
        <v>86</v>
      </c>
      <c r="C15" s="9" t="s">
        <v>87</v>
      </c>
      <c r="D15" s="13" t="s">
        <v>90</v>
      </c>
      <c r="E15" s="6">
        <v>9.9</v>
      </c>
      <c r="F15" s="6">
        <v>10.6</v>
      </c>
      <c r="G15" s="6">
        <v>10.6</v>
      </c>
      <c r="H15" s="6">
        <v>10.8</v>
      </c>
      <c r="I15" s="6">
        <v>10</v>
      </c>
      <c r="J15" s="6">
        <f t="shared" si="0"/>
        <v>51.900000000000006</v>
      </c>
      <c r="K15" s="3"/>
      <c r="L15" s="19" t="s">
        <v>377</v>
      </c>
      <c r="M15" s="12">
        <v>3</v>
      </c>
    </row>
    <row r="16" spans="1:13" x14ac:dyDescent="0.25">
      <c r="A16" s="2" t="s">
        <v>19</v>
      </c>
      <c r="B16" s="9" t="s">
        <v>191</v>
      </c>
      <c r="C16" s="9" t="s">
        <v>192</v>
      </c>
      <c r="D16" s="14" t="s">
        <v>200</v>
      </c>
      <c r="E16" s="6">
        <v>10.3</v>
      </c>
      <c r="F16" s="6">
        <v>10.8</v>
      </c>
      <c r="G16" s="6">
        <v>10.199999999999999</v>
      </c>
      <c r="H16" s="6">
        <v>10.199999999999999</v>
      </c>
      <c r="I16" s="6">
        <v>10.3</v>
      </c>
      <c r="J16" s="6">
        <f t="shared" si="0"/>
        <v>51.8</v>
      </c>
      <c r="K16" s="3"/>
      <c r="L16" s="19" t="s">
        <v>285</v>
      </c>
      <c r="M16" s="11">
        <v>3</v>
      </c>
    </row>
    <row r="17" spans="1:14" ht="15.75" x14ac:dyDescent="0.25">
      <c r="A17" s="2" t="s">
        <v>20</v>
      </c>
      <c r="B17" s="9" t="s">
        <v>233</v>
      </c>
      <c r="C17" s="9" t="s">
        <v>234</v>
      </c>
      <c r="D17" s="15" t="s">
        <v>221</v>
      </c>
      <c r="E17" s="6">
        <v>10.8</v>
      </c>
      <c r="F17" s="6">
        <v>10.5</v>
      </c>
      <c r="G17" s="6">
        <v>10.5</v>
      </c>
      <c r="H17" s="6">
        <v>9.8000000000000007</v>
      </c>
      <c r="I17" s="6">
        <v>10.199999999999999</v>
      </c>
      <c r="J17" s="6">
        <f t="shared" si="0"/>
        <v>51.8</v>
      </c>
      <c r="K17" s="3"/>
      <c r="L17" s="19" t="s">
        <v>290</v>
      </c>
      <c r="M17" s="11">
        <v>5</v>
      </c>
      <c r="N17" s="7"/>
    </row>
    <row r="18" spans="1:14" ht="15.75" x14ac:dyDescent="0.25">
      <c r="A18" s="2" t="s">
        <v>21</v>
      </c>
      <c r="B18" s="9" t="s">
        <v>193</v>
      </c>
      <c r="C18" s="9" t="s">
        <v>194</v>
      </c>
      <c r="D18" s="14" t="s">
        <v>200</v>
      </c>
      <c r="E18" s="6">
        <v>10.4</v>
      </c>
      <c r="F18" s="6">
        <v>10</v>
      </c>
      <c r="G18" s="6">
        <v>10.1</v>
      </c>
      <c r="H18" s="6">
        <v>10.199999999999999</v>
      </c>
      <c r="I18" s="6">
        <v>10.9</v>
      </c>
      <c r="J18" s="6">
        <f t="shared" si="0"/>
        <v>51.6</v>
      </c>
      <c r="K18" s="3"/>
      <c r="L18" s="19" t="s">
        <v>275</v>
      </c>
      <c r="M18" s="11">
        <v>3</v>
      </c>
      <c r="N18" s="7"/>
    </row>
    <row r="19" spans="1:14" x14ac:dyDescent="0.25">
      <c r="A19" s="2" t="s">
        <v>22</v>
      </c>
      <c r="B19" s="9" t="s">
        <v>350</v>
      </c>
      <c r="C19" s="9" t="s">
        <v>156</v>
      </c>
      <c r="D19" s="13" t="s">
        <v>349</v>
      </c>
      <c r="E19" s="6">
        <v>10</v>
      </c>
      <c r="F19" s="6">
        <v>10.6</v>
      </c>
      <c r="G19" s="6">
        <v>10</v>
      </c>
      <c r="H19" s="6">
        <v>10.7</v>
      </c>
      <c r="I19" s="6">
        <v>10.3</v>
      </c>
      <c r="J19" s="6">
        <f t="shared" si="0"/>
        <v>51.599999999999994</v>
      </c>
      <c r="K19" s="3"/>
      <c r="L19" s="19" t="s">
        <v>401</v>
      </c>
      <c r="M19" s="12">
        <v>3</v>
      </c>
    </row>
    <row r="20" spans="1:14" ht="15.75" x14ac:dyDescent="0.25">
      <c r="A20" s="2" t="s">
        <v>23</v>
      </c>
      <c r="B20" s="9" t="s">
        <v>73</v>
      </c>
      <c r="C20" s="9" t="s">
        <v>74</v>
      </c>
      <c r="D20" s="16" t="s">
        <v>75</v>
      </c>
      <c r="E20" s="6">
        <v>10.1</v>
      </c>
      <c r="F20" s="6">
        <v>10.4</v>
      </c>
      <c r="G20" s="6">
        <v>10.5</v>
      </c>
      <c r="H20" s="6">
        <v>10.1</v>
      </c>
      <c r="I20" s="6">
        <v>10.4</v>
      </c>
      <c r="J20" s="6">
        <f t="shared" si="0"/>
        <v>51.5</v>
      </c>
      <c r="K20" s="3"/>
      <c r="L20" s="19" t="s">
        <v>376</v>
      </c>
      <c r="M20" s="12">
        <v>5</v>
      </c>
    </row>
    <row r="21" spans="1:14" x14ac:dyDescent="0.25">
      <c r="A21" s="2" t="s">
        <v>24</v>
      </c>
      <c r="B21" s="9" t="s">
        <v>149</v>
      </c>
      <c r="C21" s="9" t="s">
        <v>153</v>
      </c>
      <c r="D21" s="14" t="s">
        <v>146</v>
      </c>
      <c r="E21" s="6">
        <v>10.7</v>
      </c>
      <c r="F21" s="6">
        <v>10.1</v>
      </c>
      <c r="G21" s="6">
        <v>10.7</v>
      </c>
      <c r="H21" s="6">
        <v>9.6</v>
      </c>
      <c r="I21" s="6">
        <v>10.4</v>
      </c>
      <c r="J21" s="6">
        <f t="shared" si="0"/>
        <v>51.499999999999993</v>
      </c>
      <c r="K21" s="3"/>
      <c r="L21" s="19" t="s">
        <v>381</v>
      </c>
      <c r="M21" s="12">
        <v>6</v>
      </c>
    </row>
    <row r="22" spans="1:14" x14ac:dyDescent="0.25">
      <c r="A22" s="2" t="s">
        <v>25</v>
      </c>
      <c r="B22" s="9" t="s">
        <v>199</v>
      </c>
      <c r="C22" s="9" t="s">
        <v>129</v>
      </c>
      <c r="D22" s="14" t="s">
        <v>200</v>
      </c>
      <c r="E22" s="6">
        <v>9.3000000000000007</v>
      </c>
      <c r="F22" s="6">
        <v>10.4</v>
      </c>
      <c r="G22" s="6">
        <v>10.3</v>
      </c>
      <c r="H22" s="6">
        <v>10.7</v>
      </c>
      <c r="I22" s="6">
        <v>10.6</v>
      </c>
      <c r="J22" s="6">
        <f t="shared" si="0"/>
        <v>51.300000000000004</v>
      </c>
      <c r="K22" s="3"/>
      <c r="L22" s="14" t="s">
        <v>278</v>
      </c>
      <c r="M22" s="11">
        <v>3</v>
      </c>
    </row>
    <row r="23" spans="1:14" x14ac:dyDescent="0.25">
      <c r="A23" s="2" t="s">
        <v>26</v>
      </c>
      <c r="B23" s="9" t="s">
        <v>172</v>
      </c>
      <c r="C23" s="9" t="s">
        <v>173</v>
      </c>
      <c r="D23" s="14" t="s">
        <v>190</v>
      </c>
      <c r="E23" s="6">
        <v>10.8</v>
      </c>
      <c r="F23" s="6">
        <v>9.6999999999999993</v>
      </c>
      <c r="G23" s="6">
        <v>10.1</v>
      </c>
      <c r="H23" s="6">
        <v>9.9</v>
      </c>
      <c r="I23" s="6">
        <v>10.7</v>
      </c>
      <c r="J23" s="6">
        <f t="shared" si="0"/>
        <v>51.2</v>
      </c>
      <c r="K23" s="3"/>
      <c r="L23" s="19" t="s">
        <v>387</v>
      </c>
      <c r="M23" s="12">
        <v>2</v>
      </c>
    </row>
    <row r="24" spans="1:14" ht="15.75" x14ac:dyDescent="0.25">
      <c r="A24" s="2" t="s">
        <v>27</v>
      </c>
      <c r="B24" s="9" t="s">
        <v>73</v>
      </c>
      <c r="C24" s="9" t="s">
        <v>78</v>
      </c>
      <c r="D24" s="16" t="s">
        <v>75</v>
      </c>
      <c r="E24" s="6">
        <v>10</v>
      </c>
      <c r="F24" s="6">
        <v>10.6</v>
      </c>
      <c r="G24" s="6">
        <v>9.5</v>
      </c>
      <c r="H24" s="6">
        <v>10.4</v>
      </c>
      <c r="I24" s="6">
        <v>10.6</v>
      </c>
      <c r="J24" s="6">
        <f t="shared" si="0"/>
        <v>51.1</v>
      </c>
      <c r="K24" s="3"/>
      <c r="L24" s="19" t="s">
        <v>375</v>
      </c>
      <c r="M24" s="12">
        <v>3</v>
      </c>
    </row>
    <row r="25" spans="1:14" x14ac:dyDescent="0.25">
      <c r="A25" s="2" t="s">
        <v>28</v>
      </c>
      <c r="B25" s="9" t="s">
        <v>225</v>
      </c>
      <c r="C25" s="9" t="s">
        <v>226</v>
      </c>
      <c r="D25" s="15" t="s">
        <v>221</v>
      </c>
      <c r="E25" s="6">
        <v>10.8</v>
      </c>
      <c r="F25" s="6">
        <v>10</v>
      </c>
      <c r="G25" s="6">
        <v>10.1</v>
      </c>
      <c r="H25" s="6">
        <v>9.8000000000000007</v>
      </c>
      <c r="I25" s="6">
        <v>10.4</v>
      </c>
      <c r="J25" s="6">
        <f t="shared" si="0"/>
        <v>51.1</v>
      </c>
      <c r="K25" s="3"/>
      <c r="L25" s="19" t="s">
        <v>287</v>
      </c>
      <c r="M25" s="11">
        <v>3</v>
      </c>
    </row>
    <row r="26" spans="1:14" ht="30" x14ac:dyDescent="0.25">
      <c r="A26" s="2" t="s">
        <v>29</v>
      </c>
      <c r="B26" s="9" t="s">
        <v>144</v>
      </c>
      <c r="C26" s="9" t="s">
        <v>156</v>
      </c>
      <c r="D26" s="14" t="s">
        <v>146</v>
      </c>
      <c r="E26" s="6">
        <v>10.1</v>
      </c>
      <c r="F26" s="6">
        <v>10.4</v>
      </c>
      <c r="G26" s="6">
        <v>10.4</v>
      </c>
      <c r="H26" s="6">
        <v>9.3000000000000007</v>
      </c>
      <c r="I26" s="6">
        <v>10.6</v>
      </c>
      <c r="J26" s="6">
        <f t="shared" si="0"/>
        <v>50.800000000000004</v>
      </c>
      <c r="K26" s="3"/>
      <c r="L26" s="20" t="s">
        <v>383</v>
      </c>
      <c r="M26" s="12">
        <v>10</v>
      </c>
    </row>
    <row r="27" spans="1:14" x14ac:dyDescent="0.25">
      <c r="A27" s="2" t="s">
        <v>30</v>
      </c>
      <c r="B27" s="9" t="s">
        <v>259</v>
      </c>
      <c r="C27" s="9" t="s">
        <v>260</v>
      </c>
      <c r="D27" s="14" t="s">
        <v>258</v>
      </c>
      <c r="E27" s="6">
        <v>10.4</v>
      </c>
      <c r="F27" s="6">
        <v>9.5</v>
      </c>
      <c r="G27" s="6">
        <v>10.5</v>
      </c>
      <c r="H27" s="6">
        <v>10.4</v>
      </c>
      <c r="I27" s="6">
        <v>10</v>
      </c>
      <c r="J27" s="6">
        <f t="shared" si="0"/>
        <v>50.8</v>
      </c>
      <c r="K27" s="3"/>
      <c r="L27" s="19" t="s">
        <v>397</v>
      </c>
      <c r="M27" s="12">
        <v>2</v>
      </c>
    </row>
    <row r="28" spans="1:14" x14ac:dyDescent="0.25">
      <c r="A28" s="2" t="s">
        <v>31</v>
      </c>
      <c r="B28" s="9" t="s">
        <v>157</v>
      </c>
      <c r="C28" s="9" t="s">
        <v>158</v>
      </c>
      <c r="D28" s="14" t="s">
        <v>146</v>
      </c>
      <c r="E28" s="6">
        <v>9.6999999999999993</v>
      </c>
      <c r="F28" s="6">
        <v>10.199999999999999</v>
      </c>
      <c r="G28" s="6">
        <v>10</v>
      </c>
      <c r="H28" s="6">
        <v>10.3</v>
      </c>
      <c r="I28" s="6">
        <v>10.1</v>
      </c>
      <c r="J28" s="6">
        <f t="shared" si="0"/>
        <v>50.300000000000004</v>
      </c>
      <c r="K28" s="3"/>
      <c r="L28" s="19" t="s">
        <v>384</v>
      </c>
      <c r="M28" s="12">
        <v>6</v>
      </c>
    </row>
    <row r="29" spans="1:14" x14ac:dyDescent="0.25">
      <c r="A29" s="2" t="s">
        <v>32</v>
      </c>
      <c r="B29" s="9" t="s">
        <v>310</v>
      </c>
      <c r="C29" s="9" t="s">
        <v>311</v>
      </c>
      <c r="D29" s="15" t="s">
        <v>314</v>
      </c>
      <c r="E29" s="6">
        <v>10.1</v>
      </c>
      <c r="F29" s="6">
        <v>10.9</v>
      </c>
      <c r="G29" s="6">
        <v>9.6</v>
      </c>
      <c r="H29" s="6">
        <v>9.8000000000000007</v>
      </c>
      <c r="I29" s="6">
        <v>9.9</v>
      </c>
      <c r="J29" s="6">
        <f t="shared" si="0"/>
        <v>50.300000000000004</v>
      </c>
      <c r="K29" s="3"/>
      <c r="L29" s="19" t="s">
        <v>319</v>
      </c>
      <c r="M29" s="11">
        <v>2</v>
      </c>
    </row>
    <row r="30" spans="1:14" x14ac:dyDescent="0.25">
      <c r="A30" s="2" t="s">
        <v>33</v>
      </c>
      <c r="B30" s="9" t="s">
        <v>244</v>
      </c>
      <c r="C30" s="9" t="s">
        <v>245</v>
      </c>
      <c r="D30" s="14" t="s">
        <v>240</v>
      </c>
      <c r="E30" s="6">
        <v>8.5</v>
      </c>
      <c r="F30" s="6">
        <v>10.1</v>
      </c>
      <c r="G30" s="6">
        <v>10.5</v>
      </c>
      <c r="H30" s="6">
        <v>10.5</v>
      </c>
      <c r="I30" s="6">
        <v>10.6</v>
      </c>
      <c r="J30" s="6">
        <f t="shared" si="0"/>
        <v>50.2</v>
      </c>
      <c r="K30" s="3"/>
      <c r="L30" s="19" t="s">
        <v>395</v>
      </c>
      <c r="M30" s="12">
        <v>4</v>
      </c>
    </row>
    <row r="31" spans="1:14" x14ac:dyDescent="0.25">
      <c r="A31" s="2" t="s">
        <v>34</v>
      </c>
      <c r="B31" s="9" t="s">
        <v>351</v>
      </c>
      <c r="C31" s="9" t="s">
        <v>352</v>
      </c>
      <c r="D31" s="13" t="s">
        <v>349</v>
      </c>
      <c r="E31" s="6">
        <v>9.9</v>
      </c>
      <c r="F31" s="6">
        <v>9.5</v>
      </c>
      <c r="G31" s="6">
        <v>10.6</v>
      </c>
      <c r="H31" s="6">
        <v>9.6</v>
      </c>
      <c r="I31" s="6">
        <v>10.6</v>
      </c>
      <c r="J31" s="6">
        <f t="shared" si="0"/>
        <v>50.2</v>
      </c>
      <c r="K31" s="3"/>
      <c r="L31" s="19" t="s">
        <v>405</v>
      </c>
      <c r="M31" s="12">
        <v>3</v>
      </c>
    </row>
    <row r="32" spans="1:14" x14ac:dyDescent="0.25">
      <c r="A32" s="2" t="s">
        <v>35</v>
      </c>
      <c r="B32" s="9" t="s">
        <v>94</v>
      </c>
      <c r="C32" s="9" t="s">
        <v>97</v>
      </c>
      <c r="D32" s="14" t="s">
        <v>96</v>
      </c>
      <c r="E32" s="6">
        <v>9.5</v>
      </c>
      <c r="F32" s="6">
        <v>10.4</v>
      </c>
      <c r="G32" s="6">
        <v>10.3</v>
      </c>
      <c r="H32" s="6">
        <v>10.5</v>
      </c>
      <c r="I32" s="6">
        <v>9.4</v>
      </c>
      <c r="J32" s="6">
        <f t="shared" si="0"/>
        <v>50.1</v>
      </c>
      <c r="K32" s="3"/>
      <c r="L32" s="19" t="s">
        <v>380</v>
      </c>
      <c r="M32" s="12">
        <v>2</v>
      </c>
    </row>
    <row r="33" spans="1:13" x14ac:dyDescent="0.25">
      <c r="A33" s="2" t="s">
        <v>36</v>
      </c>
      <c r="B33" s="9" t="s">
        <v>246</v>
      </c>
      <c r="C33" s="9" t="s">
        <v>247</v>
      </c>
      <c r="D33" s="14" t="s">
        <v>240</v>
      </c>
      <c r="E33" s="6">
        <v>9.3000000000000007</v>
      </c>
      <c r="F33" s="6">
        <v>10</v>
      </c>
      <c r="G33" s="6">
        <v>10</v>
      </c>
      <c r="H33" s="6">
        <v>10.3</v>
      </c>
      <c r="I33" s="6">
        <v>10.1</v>
      </c>
      <c r="J33" s="6">
        <f t="shared" si="0"/>
        <v>49.7</v>
      </c>
      <c r="K33" s="3"/>
      <c r="L33" s="19" t="s">
        <v>396</v>
      </c>
      <c r="M33" s="12">
        <v>4</v>
      </c>
    </row>
    <row r="34" spans="1:13" x14ac:dyDescent="0.25">
      <c r="A34" s="2" t="s">
        <v>37</v>
      </c>
      <c r="B34" s="9" t="s">
        <v>307</v>
      </c>
      <c r="C34" s="9" t="s">
        <v>117</v>
      </c>
      <c r="D34" s="15" t="s">
        <v>314</v>
      </c>
      <c r="E34" s="6">
        <v>9.9</v>
      </c>
      <c r="F34" s="6">
        <v>10.8</v>
      </c>
      <c r="G34" s="6">
        <v>9</v>
      </c>
      <c r="H34" s="6">
        <v>9.6999999999999993</v>
      </c>
      <c r="I34" s="6">
        <v>10.199999999999999</v>
      </c>
      <c r="J34" s="6">
        <f t="shared" si="0"/>
        <v>49.600000000000009</v>
      </c>
      <c r="K34" s="3"/>
      <c r="L34" s="19" t="s">
        <v>317</v>
      </c>
      <c r="M34" s="11">
        <v>2</v>
      </c>
    </row>
    <row r="35" spans="1:13" x14ac:dyDescent="0.25">
      <c r="A35" s="2" t="s">
        <v>38</v>
      </c>
      <c r="B35" s="9" t="s">
        <v>182</v>
      </c>
      <c r="C35" s="9" t="s">
        <v>183</v>
      </c>
      <c r="D35" s="14" t="s">
        <v>190</v>
      </c>
      <c r="E35" s="6">
        <v>9</v>
      </c>
      <c r="F35" s="6">
        <v>10.7</v>
      </c>
      <c r="G35" s="6">
        <v>9.5</v>
      </c>
      <c r="H35" s="6">
        <v>10.5</v>
      </c>
      <c r="I35" s="6">
        <v>9.9</v>
      </c>
      <c r="J35" s="6">
        <f t="shared" ref="J35:J66" si="1">SUM(E35:I35)</f>
        <v>49.6</v>
      </c>
      <c r="L35" s="19" t="s">
        <v>389</v>
      </c>
      <c r="M35" s="12">
        <v>2</v>
      </c>
    </row>
    <row r="36" spans="1:13" x14ac:dyDescent="0.25">
      <c r="A36" s="2" t="s">
        <v>39</v>
      </c>
      <c r="B36" s="9" t="s">
        <v>154</v>
      </c>
      <c r="C36" s="9" t="s">
        <v>155</v>
      </c>
      <c r="D36" s="14" t="s">
        <v>146</v>
      </c>
      <c r="E36" s="6">
        <v>9.6999999999999993</v>
      </c>
      <c r="F36" s="6">
        <v>8.9</v>
      </c>
      <c r="G36" s="6">
        <v>10.6</v>
      </c>
      <c r="H36" s="6">
        <v>9.4</v>
      </c>
      <c r="I36" s="6">
        <v>10.4</v>
      </c>
      <c r="J36" s="6">
        <f t="shared" si="1"/>
        <v>49</v>
      </c>
      <c r="K36" s="3"/>
      <c r="L36" s="19" t="s">
        <v>382</v>
      </c>
      <c r="M36" s="12">
        <v>6</v>
      </c>
    </row>
    <row r="37" spans="1:13" x14ac:dyDescent="0.25">
      <c r="A37" s="2" t="s">
        <v>40</v>
      </c>
      <c r="B37" s="9" t="s">
        <v>211</v>
      </c>
      <c r="C37" s="9" t="s">
        <v>212</v>
      </c>
      <c r="D37" s="14" t="s">
        <v>213</v>
      </c>
      <c r="E37" s="6">
        <v>10.199999999999999</v>
      </c>
      <c r="F37" s="6">
        <v>9</v>
      </c>
      <c r="G37" s="6">
        <v>9.4</v>
      </c>
      <c r="H37" s="6">
        <v>10.3</v>
      </c>
      <c r="I37" s="6">
        <v>9.8000000000000007</v>
      </c>
      <c r="J37" s="6">
        <f t="shared" si="1"/>
        <v>48.7</v>
      </c>
      <c r="K37" s="3"/>
      <c r="L37" s="19" t="s">
        <v>390</v>
      </c>
      <c r="M37" s="12">
        <v>2</v>
      </c>
    </row>
    <row r="38" spans="1:13" x14ac:dyDescent="0.25">
      <c r="A38" s="2" t="s">
        <v>41</v>
      </c>
      <c r="B38" s="9" t="s">
        <v>214</v>
      </c>
      <c r="C38" s="9" t="s">
        <v>177</v>
      </c>
      <c r="D38" s="14" t="s">
        <v>213</v>
      </c>
      <c r="E38" s="6">
        <v>9.5</v>
      </c>
      <c r="F38" s="6">
        <v>8.6</v>
      </c>
      <c r="G38" s="6">
        <v>9.8000000000000007</v>
      </c>
      <c r="H38" s="6">
        <v>10.5</v>
      </c>
      <c r="I38" s="6">
        <v>10</v>
      </c>
      <c r="J38" s="6">
        <f t="shared" si="1"/>
        <v>48.400000000000006</v>
      </c>
      <c r="K38" s="3"/>
      <c r="L38" s="19" t="s">
        <v>392</v>
      </c>
      <c r="M38" s="12">
        <v>2</v>
      </c>
    </row>
    <row r="39" spans="1:13" x14ac:dyDescent="0.25">
      <c r="A39" s="2" t="s">
        <v>42</v>
      </c>
      <c r="B39" s="9" t="s">
        <v>120</v>
      </c>
      <c r="C39" s="9" t="s">
        <v>121</v>
      </c>
      <c r="D39" s="15" t="s">
        <v>105</v>
      </c>
      <c r="E39" s="6">
        <v>9.6999999999999993</v>
      </c>
      <c r="F39" s="6">
        <v>10</v>
      </c>
      <c r="G39" s="6">
        <v>10.3</v>
      </c>
      <c r="H39" s="6">
        <v>8.6</v>
      </c>
      <c r="I39" s="6">
        <v>9.5</v>
      </c>
      <c r="J39" s="6">
        <f t="shared" si="1"/>
        <v>48.1</v>
      </c>
      <c r="K39" s="3"/>
      <c r="L39" s="19" t="s">
        <v>137</v>
      </c>
      <c r="M39" s="12">
        <v>1</v>
      </c>
    </row>
    <row r="40" spans="1:13" x14ac:dyDescent="0.25">
      <c r="A40" s="2" t="s">
        <v>43</v>
      </c>
      <c r="B40" s="9" t="s">
        <v>154</v>
      </c>
      <c r="C40" s="9" t="s">
        <v>264</v>
      </c>
      <c r="D40" s="14" t="s">
        <v>258</v>
      </c>
      <c r="E40" s="6">
        <v>10.199999999999999</v>
      </c>
      <c r="F40" s="6">
        <v>8.8000000000000007</v>
      </c>
      <c r="G40" s="6">
        <v>10</v>
      </c>
      <c r="H40" s="6">
        <v>9.3000000000000007</v>
      </c>
      <c r="I40" s="6">
        <v>9.8000000000000007</v>
      </c>
      <c r="J40" s="6">
        <f t="shared" si="1"/>
        <v>48.099999999999994</v>
      </c>
      <c r="K40" s="3"/>
      <c r="L40" s="19" t="s">
        <v>400</v>
      </c>
      <c r="M40" s="12">
        <v>2</v>
      </c>
    </row>
    <row r="41" spans="1:13" x14ac:dyDescent="0.25">
      <c r="A41" s="2" t="s">
        <v>44</v>
      </c>
      <c r="B41" s="9" t="s">
        <v>149</v>
      </c>
      <c r="C41" s="9" t="s">
        <v>159</v>
      </c>
      <c r="D41" s="14" t="s">
        <v>146</v>
      </c>
      <c r="E41" s="6">
        <v>10</v>
      </c>
      <c r="F41" s="6">
        <v>10.4</v>
      </c>
      <c r="G41" s="6">
        <v>8</v>
      </c>
      <c r="H41" s="6">
        <v>9.1</v>
      </c>
      <c r="I41" s="6">
        <v>10.5</v>
      </c>
      <c r="J41" s="6">
        <f t="shared" si="1"/>
        <v>48</v>
      </c>
      <c r="K41" s="3"/>
      <c r="L41" s="19" t="s">
        <v>385</v>
      </c>
      <c r="M41" s="12">
        <v>6</v>
      </c>
    </row>
    <row r="42" spans="1:13" x14ac:dyDescent="0.25">
      <c r="A42" s="2" t="s">
        <v>45</v>
      </c>
      <c r="B42" s="9" t="s">
        <v>261</v>
      </c>
      <c r="C42" s="9" t="s">
        <v>262</v>
      </c>
      <c r="D42" s="14" t="s">
        <v>258</v>
      </c>
      <c r="E42" s="6">
        <v>9.5</v>
      </c>
      <c r="F42" s="6">
        <v>9.8000000000000007</v>
      </c>
      <c r="G42" s="6">
        <v>8.6999999999999993</v>
      </c>
      <c r="H42" s="6">
        <v>10.1</v>
      </c>
      <c r="I42" s="6">
        <v>9.8000000000000007</v>
      </c>
      <c r="J42" s="6">
        <f t="shared" si="1"/>
        <v>47.900000000000006</v>
      </c>
      <c r="K42" s="3"/>
      <c r="L42" s="19" t="s">
        <v>398</v>
      </c>
      <c r="M42" s="12">
        <v>2</v>
      </c>
    </row>
    <row r="43" spans="1:13" x14ac:dyDescent="0.25">
      <c r="A43" s="2" t="s">
        <v>46</v>
      </c>
      <c r="B43" s="9" t="s">
        <v>174</v>
      </c>
      <c r="C43" s="9" t="s">
        <v>175</v>
      </c>
      <c r="D43" s="14" t="s">
        <v>190</v>
      </c>
      <c r="E43" s="6">
        <v>9.5</v>
      </c>
      <c r="F43" s="6">
        <v>9.8000000000000007</v>
      </c>
      <c r="G43" s="6">
        <v>9.1999999999999993</v>
      </c>
      <c r="H43" s="6">
        <v>9.6999999999999993</v>
      </c>
      <c r="I43" s="6">
        <v>9.5</v>
      </c>
      <c r="J43" s="6">
        <f t="shared" si="1"/>
        <v>47.7</v>
      </c>
      <c r="K43" s="3"/>
      <c r="L43" s="19" t="s">
        <v>186</v>
      </c>
      <c r="M43" s="12">
        <v>1</v>
      </c>
    </row>
    <row r="44" spans="1:13" x14ac:dyDescent="0.25">
      <c r="A44" s="2" t="s">
        <v>47</v>
      </c>
      <c r="B44" s="9" t="s">
        <v>157</v>
      </c>
      <c r="C44" s="9" t="s">
        <v>160</v>
      </c>
      <c r="D44" s="14" t="s">
        <v>146</v>
      </c>
      <c r="E44" s="6">
        <v>9.4</v>
      </c>
      <c r="F44" s="6">
        <v>10.5</v>
      </c>
      <c r="G44" s="6">
        <v>9</v>
      </c>
      <c r="H44" s="6">
        <v>8.4</v>
      </c>
      <c r="I44" s="6">
        <v>10.199999999999999</v>
      </c>
      <c r="J44" s="6">
        <f t="shared" si="1"/>
        <v>47.5</v>
      </c>
      <c r="K44" s="3"/>
      <c r="L44" s="19" t="s">
        <v>386</v>
      </c>
      <c r="M44" s="12">
        <v>6</v>
      </c>
    </row>
    <row r="45" spans="1:13" x14ac:dyDescent="0.25">
      <c r="A45" s="2" t="s">
        <v>48</v>
      </c>
      <c r="B45" s="9" t="s">
        <v>263</v>
      </c>
      <c r="C45" s="9" t="s">
        <v>264</v>
      </c>
      <c r="D45" s="14" t="s">
        <v>258</v>
      </c>
      <c r="E45" s="6">
        <v>10.199999999999999</v>
      </c>
      <c r="F45" s="6">
        <v>7.9</v>
      </c>
      <c r="G45" s="6">
        <v>10.3</v>
      </c>
      <c r="H45" s="6">
        <v>8.9</v>
      </c>
      <c r="I45" s="6">
        <v>10.1</v>
      </c>
      <c r="J45" s="6">
        <f t="shared" si="1"/>
        <v>47.400000000000006</v>
      </c>
      <c r="K45" s="3"/>
      <c r="L45" s="19" t="s">
        <v>399</v>
      </c>
      <c r="M45" s="12">
        <v>2</v>
      </c>
    </row>
    <row r="46" spans="1:13" x14ac:dyDescent="0.25">
      <c r="A46" s="2" t="s">
        <v>49</v>
      </c>
      <c r="B46" s="9" t="s">
        <v>306</v>
      </c>
      <c r="C46" s="9" t="s">
        <v>239</v>
      </c>
      <c r="D46" s="15" t="s">
        <v>314</v>
      </c>
      <c r="E46" s="6">
        <v>8.6</v>
      </c>
      <c r="F46" s="6">
        <v>10.5</v>
      </c>
      <c r="G46" s="6">
        <v>10.7</v>
      </c>
      <c r="H46" s="6">
        <v>7.5</v>
      </c>
      <c r="I46" s="6">
        <v>10</v>
      </c>
      <c r="J46" s="6">
        <f t="shared" si="1"/>
        <v>47.3</v>
      </c>
      <c r="K46" s="3"/>
      <c r="L46" s="19" t="s">
        <v>316</v>
      </c>
      <c r="M46" s="11">
        <v>2</v>
      </c>
    </row>
    <row r="47" spans="1:13" x14ac:dyDescent="0.25">
      <c r="A47" s="2" t="s">
        <v>50</v>
      </c>
      <c r="B47" s="9" t="s">
        <v>88</v>
      </c>
      <c r="C47" s="9" t="s">
        <v>89</v>
      </c>
      <c r="D47" s="13" t="s">
        <v>90</v>
      </c>
      <c r="E47" s="6">
        <v>10.7</v>
      </c>
      <c r="F47" s="6">
        <v>9.4</v>
      </c>
      <c r="G47" s="6">
        <v>8.4</v>
      </c>
      <c r="H47" s="6">
        <v>9.3000000000000007</v>
      </c>
      <c r="I47" s="6">
        <v>8.9</v>
      </c>
      <c r="J47" s="6">
        <f t="shared" si="1"/>
        <v>46.699999999999996</v>
      </c>
      <c r="K47" s="3"/>
      <c r="L47" s="19" t="s">
        <v>378</v>
      </c>
      <c r="M47" s="12">
        <v>3</v>
      </c>
    </row>
    <row r="48" spans="1:13" x14ac:dyDescent="0.25">
      <c r="A48" s="2" t="s">
        <v>51</v>
      </c>
      <c r="B48" s="9" t="s">
        <v>308</v>
      </c>
      <c r="C48" s="9" t="s">
        <v>309</v>
      </c>
      <c r="D48" s="15" t="s">
        <v>314</v>
      </c>
      <c r="E48" s="6">
        <v>10.4</v>
      </c>
      <c r="F48" s="6">
        <v>10.8</v>
      </c>
      <c r="G48" s="6">
        <v>8.6</v>
      </c>
      <c r="H48" s="6">
        <v>9.6</v>
      </c>
      <c r="I48" s="6">
        <v>7.2</v>
      </c>
      <c r="J48" s="6">
        <f t="shared" si="1"/>
        <v>46.600000000000009</v>
      </c>
      <c r="K48" s="3"/>
      <c r="L48" s="19" t="s">
        <v>318</v>
      </c>
      <c r="M48" s="11">
        <v>2</v>
      </c>
    </row>
    <row r="49" spans="1:13" x14ac:dyDescent="0.25">
      <c r="A49" s="2" t="s">
        <v>52</v>
      </c>
      <c r="B49" s="9" t="s">
        <v>241</v>
      </c>
      <c r="C49" s="9" t="s">
        <v>192</v>
      </c>
      <c r="D49" s="14" t="s">
        <v>240</v>
      </c>
      <c r="E49" s="6">
        <v>8.6</v>
      </c>
      <c r="F49" s="6">
        <v>9.6</v>
      </c>
      <c r="G49" s="6">
        <v>8.9</v>
      </c>
      <c r="H49" s="6">
        <v>10.199999999999999</v>
      </c>
      <c r="I49" s="6">
        <v>9.3000000000000007</v>
      </c>
      <c r="J49" s="6">
        <f t="shared" si="1"/>
        <v>46.599999999999994</v>
      </c>
      <c r="K49" s="3"/>
      <c r="L49" s="19" t="s">
        <v>393</v>
      </c>
      <c r="M49" s="12">
        <v>2</v>
      </c>
    </row>
    <row r="50" spans="1:13" x14ac:dyDescent="0.25">
      <c r="A50" s="2" t="s">
        <v>53</v>
      </c>
      <c r="B50" s="24" t="s">
        <v>346</v>
      </c>
      <c r="C50" s="24" t="s">
        <v>347</v>
      </c>
      <c r="D50" s="15" t="s">
        <v>105</v>
      </c>
      <c r="E50" s="6">
        <v>7.9</v>
      </c>
      <c r="F50" s="6">
        <v>9.4</v>
      </c>
      <c r="G50" s="6">
        <v>8.8000000000000007</v>
      </c>
      <c r="H50" s="6">
        <v>10.4</v>
      </c>
      <c r="I50" s="6">
        <v>9.6</v>
      </c>
      <c r="J50" s="6">
        <f t="shared" si="1"/>
        <v>46.1</v>
      </c>
      <c r="K50" s="3"/>
      <c r="L50" s="19" t="s">
        <v>136</v>
      </c>
      <c r="M50" s="12">
        <v>1</v>
      </c>
    </row>
    <row r="51" spans="1:13" x14ac:dyDescent="0.25">
      <c r="A51" s="2" t="s">
        <v>54</v>
      </c>
      <c r="B51" s="9" t="s">
        <v>176</v>
      </c>
      <c r="C51" s="9" t="s">
        <v>177</v>
      </c>
      <c r="D51" s="14" t="s">
        <v>190</v>
      </c>
      <c r="E51" s="6">
        <v>9.6999999999999993</v>
      </c>
      <c r="F51" s="6">
        <v>8.8000000000000007</v>
      </c>
      <c r="G51" s="6">
        <v>10.1</v>
      </c>
      <c r="H51" s="6">
        <v>9.3000000000000007</v>
      </c>
      <c r="I51" s="6">
        <v>7.8</v>
      </c>
      <c r="J51" s="6">
        <f t="shared" si="1"/>
        <v>45.7</v>
      </c>
      <c r="K51" s="3"/>
      <c r="L51" s="19" t="s">
        <v>187</v>
      </c>
      <c r="M51" s="12">
        <v>1</v>
      </c>
    </row>
    <row r="52" spans="1:13" x14ac:dyDescent="0.25">
      <c r="A52" s="2" t="s">
        <v>55</v>
      </c>
      <c r="B52" s="9" t="s">
        <v>179</v>
      </c>
      <c r="C52" s="9" t="s">
        <v>180</v>
      </c>
      <c r="D52" s="14" t="s">
        <v>190</v>
      </c>
      <c r="E52" s="6">
        <v>8.1</v>
      </c>
      <c r="F52" s="6">
        <v>9.1</v>
      </c>
      <c r="G52" s="6">
        <v>8.8000000000000007</v>
      </c>
      <c r="H52" s="6">
        <v>8.9</v>
      </c>
      <c r="I52" s="6">
        <v>10.3</v>
      </c>
      <c r="J52" s="6">
        <f t="shared" si="1"/>
        <v>45.2</v>
      </c>
      <c r="K52" s="3"/>
      <c r="L52" s="19" t="s">
        <v>388</v>
      </c>
      <c r="M52" s="12">
        <v>2</v>
      </c>
    </row>
    <row r="53" spans="1:13" x14ac:dyDescent="0.25">
      <c r="A53" s="2" t="s">
        <v>56</v>
      </c>
      <c r="B53" s="9" t="s">
        <v>106</v>
      </c>
      <c r="C53" s="9" t="s">
        <v>123</v>
      </c>
      <c r="D53" s="15" t="s">
        <v>105</v>
      </c>
      <c r="E53" s="6">
        <v>7.1</v>
      </c>
      <c r="F53" s="6">
        <v>9.1</v>
      </c>
      <c r="G53" s="6">
        <v>8.6</v>
      </c>
      <c r="H53" s="6">
        <v>10.3</v>
      </c>
      <c r="I53" s="6">
        <v>8.9</v>
      </c>
      <c r="J53" s="6">
        <f t="shared" si="1"/>
        <v>43.999999999999993</v>
      </c>
      <c r="K53" s="3"/>
      <c r="L53" s="19" t="s">
        <v>139</v>
      </c>
      <c r="M53" s="12">
        <v>1</v>
      </c>
    </row>
    <row r="54" spans="1:13" x14ac:dyDescent="0.25">
      <c r="A54" s="2" t="s">
        <v>57</v>
      </c>
      <c r="B54" s="9" t="s">
        <v>94</v>
      </c>
      <c r="C54" s="9" t="s">
        <v>95</v>
      </c>
      <c r="D54" s="14" t="s">
        <v>96</v>
      </c>
      <c r="E54" s="6">
        <v>10.199999999999999</v>
      </c>
      <c r="F54" s="6">
        <v>7.8</v>
      </c>
      <c r="G54" s="6">
        <v>8.5</v>
      </c>
      <c r="H54" s="6">
        <v>8.4</v>
      </c>
      <c r="I54" s="6">
        <v>8.6</v>
      </c>
      <c r="J54" s="6">
        <f t="shared" si="1"/>
        <v>43.5</v>
      </c>
      <c r="K54" s="3"/>
      <c r="L54" s="19" t="s">
        <v>379</v>
      </c>
      <c r="M54" s="12">
        <v>2</v>
      </c>
    </row>
    <row r="55" spans="1:13" x14ac:dyDescent="0.25">
      <c r="A55" s="2" t="s">
        <v>58</v>
      </c>
      <c r="B55" s="9" t="s">
        <v>312</v>
      </c>
      <c r="C55" s="9" t="s">
        <v>313</v>
      </c>
      <c r="D55" s="15" t="s">
        <v>314</v>
      </c>
      <c r="E55" s="6">
        <v>8.5</v>
      </c>
      <c r="F55" s="6">
        <v>8</v>
      </c>
      <c r="G55" s="6">
        <v>9.8000000000000007</v>
      </c>
      <c r="H55" s="6">
        <v>7.1</v>
      </c>
      <c r="I55" s="6">
        <v>10</v>
      </c>
      <c r="J55" s="6">
        <f t="shared" si="1"/>
        <v>43.4</v>
      </c>
      <c r="K55" s="3"/>
      <c r="L55" s="19" t="s">
        <v>337</v>
      </c>
      <c r="M55" s="11">
        <v>2</v>
      </c>
    </row>
    <row r="56" spans="1:13" x14ac:dyDescent="0.25">
      <c r="A56" s="2" t="s">
        <v>59</v>
      </c>
      <c r="B56" s="9" t="s">
        <v>157</v>
      </c>
      <c r="C56" s="9" t="s">
        <v>155</v>
      </c>
      <c r="D56" s="14" t="s">
        <v>213</v>
      </c>
      <c r="E56" s="6">
        <v>7.9</v>
      </c>
      <c r="F56" s="6">
        <v>9.6</v>
      </c>
      <c r="G56" s="6">
        <v>8.6</v>
      </c>
      <c r="H56" s="6">
        <v>7.4</v>
      </c>
      <c r="I56" s="6">
        <v>7.3</v>
      </c>
      <c r="J56" s="6">
        <f t="shared" si="1"/>
        <v>40.799999999999997</v>
      </c>
      <c r="K56" s="3"/>
      <c r="L56" s="19" t="s">
        <v>391</v>
      </c>
      <c r="M56" s="12">
        <v>2</v>
      </c>
    </row>
    <row r="57" spans="1:13" x14ac:dyDescent="0.25">
      <c r="A57" s="2" t="s">
        <v>60</v>
      </c>
      <c r="B57" s="9" t="s">
        <v>118</v>
      </c>
      <c r="C57" s="9" t="s">
        <v>119</v>
      </c>
      <c r="D57" s="15" t="s">
        <v>105</v>
      </c>
      <c r="E57" s="6">
        <v>6.9</v>
      </c>
      <c r="F57" s="6">
        <v>6.7</v>
      </c>
      <c r="G57" s="6">
        <v>6.1</v>
      </c>
      <c r="H57" s="6">
        <v>9.1</v>
      </c>
      <c r="I57" s="6">
        <v>7.1</v>
      </c>
      <c r="J57" s="6">
        <f t="shared" si="1"/>
        <v>35.900000000000006</v>
      </c>
      <c r="K57" s="3"/>
      <c r="L57" s="19" t="s">
        <v>135</v>
      </c>
      <c r="M57" s="12">
        <v>1</v>
      </c>
    </row>
    <row r="58" spans="1:13" x14ac:dyDescent="0.25">
      <c r="A58" s="2" t="s">
        <v>61</v>
      </c>
      <c r="B58" s="9" t="s">
        <v>178</v>
      </c>
      <c r="C58" s="9" t="s">
        <v>158</v>
      </c>
      <c r="D58" s="14" t="s">
        <v>190</v>
      </c>
      <c r="E58" s="6">
        <v>7.7</v>
      </c>
      <c r="F58" s="6">
        <v>8.3000000000000007</v>
      </c>
      <c r="G58" s="6">
        <v>5.3</v>
      </c>
      <c r="H58" s="6">
        <v>6</v>
      </c>
      <c r="I58" s="6">
        <v>8.5</v>
      </c>
      <c r="J58" s="6">
        <f t="shared" si="1"/>
        <v>35.799999999999997</v>
      </c>
      <c r="K58" s="3"/>
      <c r="L58" s="19" t="s">
        <v>188</v>
      </c>
      <c r="M58" s="12">
        <v>1</v>
      </c>
    </row>
    <row r="59" spans="1:13" x14ac:dyDescent="0.25">
      <c r="A59" s="2" t="s">
        <v>62</v>
      </c>
      <c r="B59" s="9" t="s">
        <v>181</v>
      </c>
      <c r="C59" s="9" t="s">
        <v>159</v>
      </c>
      <c r="D59" s="14" t="s">
        <v>190</v>
      </c>
      <c r="E59" s="6">
        <v>8.3000000000000007</v>
      </c>
      <c r="F59" s="6">
        <v>7.6</v>
      </c>
      <c r="G59" s="6">
        <v>5.9</v>
      </c>
      <c r="H59" s="6">
        <v>7</v>
      </c>
      <c r="I59" s="6">
        <v>4.4000000000000004</v>
      </c>
      <c r="J59" s="6">
        <f t="shared" si="1"/>
        <v>33.200000000000003</v>
      </c>
      <c r="K59" s="3"/>
      <c r="L59" s="19" t="s">
        <v>189</v>
      </c>
      <c r="M59" s="12">
        <v>1</v>
      </c>
    </row>
    <row r="60" spans="1:13" x14ac:dyDescent="0.25">
      <c r="A60" s="2" t="s">
        <v>63</v>
      </c>
      <c r="B60" s="9" t="s">
        <v>99</v>
      </c>
      <c r="C60" s="9" t="s">
        <v>98</v>
      </c>
      <c r="D60" s="14" t="s">
        <v>96</v>
      </c>
      <c r="E60" s="6"/>
      <c r="F60" s="6"/>
      <c r="G60" s="6"/>
      <c r="H60" s="6"/>
      <c r="I60" s="6"/>
      <c r="J60" s="6">
        <f t="shared" si="1"/>
        <v>0</v>
      </c>
      <c r="K60" s="3"/>
      <c r="L60" s="21" t="s">
        <v>133</v>
      </c>
      <c r="M60" s="12">
        <v>2</v>
      </c>
    </row>
    <row r="61" spans="1:13" x14ac:dyDescent="0.25">
      <c r="A61" s="2" t="s">
        <v>64</v>
      </c>
      <c r="B61" s="9" t="s">
        <v>116</v>
      </c>
      <c r="C61" s="9" t="s">
        <v>117</v>
      </c>
      <c r="D61" s="15" t="s">
        <v>105</v>
      </c>
      <c r="E61" s="6"/>
      <c r="F61" s="6"/>
      <c r="G61" s="6"/>
      <c r="H61" s="6"/>
      <c r="I61" s="6"/>
      <c r="J61" s="6">
        <f t="shared" si="1"/>
        <v>0</v>
      </c>
      <c r="K61" s="3"/>
      <c r="L61" s="21" t="s">
        <v>134</v>
      </c>
      <c r="M61" s="12">
        <v>1</v>
      </c>
    </row>
    <row r="62" spans="1:13" x14ac:dyDescent="0.25">
      <c r="A62" s="2" t="s">
        <v>65</v>
      </c>
      <c r="B62" s="9" t="s">
        <v>112</v>
      </c>
      <c r="C62" s="9" t="s">
        <v>122</v>
      </c>
      <c r="D62" s="15" t="s">
        <v>105</v>
      </c>
      <c r="E62" s="6"/>
      <c r="F62" s="6"/>
      <c r="G62" s="6"/>
      <c r="H62" s="6"/>
      <c r="I62" s="6"/>
      <c r="J62" s="6">
        <f t="shared" si="1"/>
        <v>0</v>
      </c>
      <c r="K62" s="3"/>
      <c r="L62" s="21" t="s">
        <v>138</v>
      </c>
      <c r="M62" s="12">
        <v>1</v>
      </c>
    </row>
    <row r="63" spans="1:13" x14ac:dyDescent="0.25">
      <c r="A63" s="2" t="s">
        <v>66</v>
      </c>
      <c r="B63" s="9" t="s">
        <v>231</v>
      </c>
      <c r="C63" s="9" t="s">
        <v>232</v>
      </c>
      <c r="D63" s="15" t="s">
        <v>221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f t="shared" si="1"/>
        <v>0</v>
      </c>
      <c r="K63" s="3"/>
      <c r="L63" s="21" t="s">
        <v>289</v>
      </c>
      <c r="M63" s="11">
        <v>4</v>
      </c>
    </row>
    <row r="64" spans="1:13" x14ac:dyDescent="0.25">
      <c r="A64" s="2" t="s">
        <v>67</v>
      </c>
      <c r="B64" s="3"/>
      <c r="C64" s="3"/>
      <c r="D64" s="3"/>
      <c r="E64" s="6"/>
      <c r="F64" s="6"/>
      <c r="G64" s="6"/>
      <c r="H64" s="6"/>
      <c r="I64" s="6"/>
      <c r="J64" s="6">
        <f t="shared" si="1"/>
        <v>0</v>
      </c>
      <c r="K64" s="3"/>
      <c r="L64" s="4"/>
      <c r="M64" s="12"/>
    </row>
    <row r="65" spans="1:13" x14ac:dyDescent="0.25">
      <c r="A65" s="2" t="s">
        <v>68</v>
      </c>
      <c r="B65" s="3"/>
      <c r="C65" s="3"/>
      <c r="D65" s="3"/>
      <c r="E65" s="6"/>
      <c r="F65" s="6"/>
      <c r="G65" s="6"/>
      <c r="H65" s="6"/>
      <c r="I65" s="6"/>
      <c r="J65" s="6">
        <f t="shared" si="1"/>
        <v>0</v>
      </c>
      <c r="K65" s="3"/>
      <c r="L65" s="4"/>
      <c r="M65" s="12"/>
    </row>
    <row r="66" spans="1:13" x14ac:dyDescent="0.25">
      <c r="A66" s="2" t="s">
        <v>69</v>
      </c>
      <c r="B66" s="3"/>
      <c r="C66" s="3"/>
      <c r="D66" s="3"/>
      <c r="E66" s="6"/>
      <c r="F66" s="6"/>
      <c r="G66" s="6"/>
      <c r="H66" s="6"/>
      <c r="I66" s="6"/>
      <c r="J66" s="6">
        <f t="shared" si="1"/>
        <v>0</v>
      </c>
      <c r="K66" s="3"/>
      <c r="L66" s="4"/>
      <c r="M66" s="12"/>
    </row>
    <row r="67" spans="1:13" x14ac:dyDescent="0.25">
      <c r="A67" s="2" t="s">
        <v>70</v>
      </c>
      <c r="B67" s="3"/>
      <c r="C67" s="3"/>
      <c r="D67" s="3"/>
      <c r="E67" s="6"/>
      <c r="F67" s="6"/>
      <c r="G67" s="6"/>
      <c r="H67" s="6"/>
      <c r="I67" s="6"/>
      <c r="J67" s="6"/>
      <c r="K67" s="3"/>
      <c r="L67" s="4"/>
      <c r="M67" s="12"/>
    </row>
    <row r="68" spans="1:13" x14ac:dyDescent="0.25">
      <c r="L68" s="5"/>
      <c r="M68">
        <f>SUM(M3:M67)</f>
        <v>181</v>
      </c>
    </row>
  </sheetData>
  <sortState xmlns:xlrd2="http://schemas.microsoft.com/office/spreadsheetml/2017/richdata2" ref="B3:M67">
    <sortCondition descending="1" ref="J3:J67"/>
  </sortState>
  <mergeCells count="1">
    <mergeCell ref="A1:M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0"/>
  <sheetViews>
    <sheetView workbookViewId="0">
      <selection activeCell="B49" sqref="B49:M49"/>
    </sheetView>
  </sheetViews>
  <sheetFormatPr baseColWidth="10" defaultRowHeight="15" x14ac:dyDescent="0.25"/>
  <cols>
    <col min="1" max="1" width="7.28515625" customWidth="1"/>
    <col min="2" max="2" width="16.140625" customWidth="1"/>
    <col min="3" max="3" width="16" customWidth="1"/>
    <col min="4" max="4" width="28" customWidth="1"/>
    <col min="5" max="6" width="5" customWidth="1"/>
    <col min="7" max="7" width="5.140625" customWidth="1"/>
    <col min="8" max="8" width="4.85546875" customWidth="1"/>
    <col min="9" max="9" width="5" customWidth="1"/>
    <col min="10" max="10" width="5.28515625" customWidth="1"/>
    <col min="11" max="11" width="7" customWidth="1"/>
    <col min="12" max="12" width="37.140625" customWidth="1"/>
    <col min="13" max="13" width="8.42578125" customWidth="1"/>
  </cols>
  <sheetData>
    <row r="1" spans="1:13" x14ac:dyDescent="0.25">
      <c r="A1" s="27" t="s">
        <v>82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72</v>
      </c>
      <c r="M2" s="1" t="s">
        <v>131</v>
      </c>
    </row>
    <row r="3" spans="1:13" x14ac:dyDescent="0.25">
      <c r="A3" s="2" t="s">
        <v>4</v>
      </c>
      <c r="B3" s="9" t="s">
        <v>340</v>
      </c>
      <c r="C3" s="9" t="s">
        <v>341</v>
      </c>
      <c r="D3" s="14" t="s">
        <v>124</v>
      </c>
      <c r="E3" s="23">
        <v>10.6</v>
      </c>
      <c r="F3" s="23">
        <v>10.7</v>
      </c>
      <c r="G3" s="23">
        <v>10.5</v>
      </c>
      <c r="H3" s="23">
        <v>10.7</v>
      </c>
      <c r="I3" s="23">
        <v>10.9</v>
      </c>
      <c r="J3" s="6">
        <f t="shared" ref="J3:J45" si="0">SUM(E3:I3)</f>
        <v>53.4</v>
      </c>
      <c r="K3" s="3"/>
      <c r="L3" s="14" t="s">
        <v>162</v>
      </c>
      <c r="M3" s="11">
        <v>3</v>
      </c>
    </row>
    <row r="4" spans="1:13" x14ac:dyDescent="0.25">
      <c r="A4" s="2" t="s">
        <v>5</v>
      </c>
      <c r="B4" s="9" t="s">
        <v>125</v>
      </c>
      <c r="C4" s="9" t="s">
        <v>126</v>
      </c>
      <c r="D4" s="14" t="s">
        <v>124</v>
      </c>
      <c r="E4" s="6">
        <v>10.3</v>
      </c>
      <c r="F4" s="6">
        <v>10.7</v>
      </c>
      <c r="G4" s="6">
        <v>10.7</v>
      </c>
      <c r="H4" s="6">
        <v>10.7</v>
      </c>
      <c r="I4" s="6">
        <v>10.6</v>
      </c>
      <c r="J4" s="6">
        <f t="shared" si="0"/>
        <v>53</v>
      </c>
      <c r="K4" s="3"/>
      <c r="L4" s="19" t="s">
        <v>161</v>
      </c>
      <c r="M4" s="10">
        <v>3</v>
      </c>
    </row>
    <row r="5" spans="1:13" x14ac:dyDescent="0.25">
      <c r="A5" s="2" t="s">
        <v>6</v>
      </c>
      <c r="B5" s="9" t="s">
        <v>85</v>
      </c>
      <c r="C5" s="9" t="s">
        <v>91</v>
      </c>
      <c r="D5" s="13" t="s">
        <v>90</v>
      </c>
      <c r="E5" s="6">
        <v>10.6</v>
      </c>
      <c r="F5" s="6">
        <v>10.9</v>
      </c>
      <c r="G5" s="6">
        <v>10.3</v>
      </c>
      <c r="H5" s="6">
        <v>10.6</v>
      </c>
      <c r="I5" s="6">
        <v>10.6</v>
      </c>
      <c r="J5" s="6">
        <f t="shared" si="0"/>
        <v>53</v>
      </c>
      <c r="K5" s="3"/>
      <c r="L5" s="19" t="s">
        <v>354</v>
      </c>
      <c r="M5" s="17">
        <v>3</v>
      </c>
    </row>
    <row r="6" spans="1:13" x14ac:dyDescent="0.25">
      <c r="A6" s="2" t="s">
        <v>7</v>
      </c>
      <c r="B6" s="9" t="s">
        <v>85</v>
      </c>
      <c r="C6" s="9" t="s">
        <v>93</v>
      </c>
      <c r="D6" s="13" t="s">
        <v>90</v>
      </c>
      <c r="E6" s="6">
        <v>10.199999999999999</v>
      </c>
      <c r="F6" s="6">
        <v>10.3</v>
      </c>
      <c r="G6" s="6">
        <v>10.7</v>
      </c>
      <c r="H6" s="6">
        <v>10.3</v>
      </c>
      <c r="I6" s="6">
        <v>10.6</v>
      </c>
      <c r="J6" s="6">
        <f t="shared" si="0"/>
        <v>52.1</v>
      </c>
      <c r="K6" s="3"/>
      <c r="L6" s="19" t="s">
        <v>355</v>
      </c>
      <c r="M6" s="17">
        <v>3</v>
      </c>
    </row>
    <row r="7" spans="1:13" x14ac:dyDescent="0.25">
      <c r="A7" s="2" t="s">
        <v>8</v>
      </c>
      <c r="B7" s="9" t="s">
        <v>102</v>
      </c>
      <c r="C7" s="9" t="s">
        <v>103</v>
      </c>
      <c r="D7" s="14" t="s">
        <v>96</v>
      </c>
      <c r="E7" s="6">
        <v>10.199999999999999</v>
      </c>
      <c r="F7" s="6">
        <v>10</v>
      </c>
      <c r="G7" s="6">
        <v>10.6</v>
      </c>
      <c r="H7" s="6">
        <v>10.6</v>
      </c>
      <c r="I7" s="6">
        <v>10.7</v>
      </c>
      <c r="J7" s="6">
        <f t="shared" si="0"/>
        <v>52.099999999999994</v>
      </c>
      <c r="K7" s="3"/>
      <c r="L7" s="19" t="s">
        <v>357</v>
      </c>
      <c r="M7" s="17">
        <v>2</v>
      </c>
    </row>
    <row r="8" spans="1:13" x14ac:dyDescent="0.25">
      <c r="A8" s="2" t="s">
        <v>11</v>
      </c>
      <c r="B8" s="9" t="s">
        <v>201</v>
      </c>
      <c r="C8" s="9" t="s">
        <v>202</v>
      </c>
      <c r="D8" s="14" t="s">
        <v>200</v>
      </c>
      <c r="E8" s="6">
        <v>10.199999999999999</v>
      </c>
      <c r="F8" s="6">
        <v>10.1</v>
      </c>
      <c r="G8" s="6">
        <v>10.6</v>
      </c>
      <c r="H8" s="6">
        <v>10.5</v>
      </c>
      <c r="I8" s="6">
        <v>10.6</v>
      </c>
      <c r="J8" s="6">
        <f t="shared" si="0"/>
        <v>52</v>
      </c>
      <c r="K8" s="3"/>
      <c r="L8" s="19" t="s">
        <v>279</v>
      </c>
      <c r="M8" s="10">
        <v>3</v>
      </c>
    </row>
    <row r="9" spans="1:13" x14ac:dyDescent="0.25">
      <c r="A9" s="2" t="s">
        <v>12</v>
      </c>
      <c r="B9" s="9" t="s">
        <v>203</v>
      </c>
      <c r="C9" s="9" t="s">
        <v>204</v>
      </c>
      <c r="D9" s="14" t="s">
        <v>200</v>
      </c>
      <c r="E9" s="6">
        <v>10.199999999999999</v>
      </c>
      <c r="F9" s="6">
        <v>10.7</v>
      </c>
      <c r="G9" s="6">
        <v>10.199999999999999</v>
      </c>
      <c r="H9" s="6">
        <v>10.1</v>
      </c>
      <c r="I9" s="6">
        <v>10.6</v>
      </c>
      <c r="J9" s="6">
        <f t="shared" si="0"/>
        <v>51.8</v>
      </c>
      <c r="K9" s="3"/>
      <c r="L9" s="19" t="s">
        <v>280</v>
      </c>
      <c r="M9" s="10">
        <v>3</v>
      </c>
    </row>
    <row r="10" spans="1:13" x14ac:dyDescent="0.25">
      <c r="A10" s="2" t="s">
        <v>13</v>
      </c>
      <c r="B10" s="9" t="s">
        <v>144</v>
      </c>
      <c r="C10" s="9" t="s">
        <v>210</v>
      </c>
      <c r="D10" s="14" t="s">
        <v>200</v>
      </c>
      <c r="E10" s="6">
        <v>10.1</v>
      </c>
      <c r="F10" s="6">
        <v>10.7</v>
      </c>
      <c r="G10" s="6">
        <v>10.1</v>
      </c>
      <c r="H10" s="6">
        <v>10.9</v>
      </c>
      <c r="I10" s="6">
        <v>10</v>
      </c>
      <c r="J10" s="6">
        <f t="shared" si="0"/>
        <v>51.8</v>
      </c>
      <c r="K10" s="3"/>
      <c r="L10" s="19" t="s">
        <v>283</v>
      </c>
      <c r="M10" s="10">
        <v>3</v>
      </c>
    </row>
    <row r="11" spans="1:13" x14ac:dyDescent="0.25">
      <c r="A11" s="2" t="s">
        <v>14</v>
      </c>
      <c r="B11" s="9" t="s">
        <v>166</v>
      </c>
      <c r="C11" s="9" t="s">
        <v>167</v>
      </c>
      <c r="D11" s="14" t="s">
        <v>190</v>
      </c>
      <c r="E11" s="6">
        <v>9.9</v>
      </c>
      <c r="F11" s="6">
        <v>10</v>
      </c>
      <c r="G11" s="6">
        <v>10.5</v>
      </c>
      <c r="H11" s="6">
        <v>10.7</v>
      </c>
      <c r="I11" s="6">
        <v>10.5</v>
      </c>
      <c r="J11" s="6">
        <f t="shared" si="0"/>
        <v>51.599999999999994</v>
      </c>
      <c r="K11" s="3"/>
      <c r="L11" s="19" t="s">
        <v>363</v>
      </c>
      <c r="M11" s="17">
        <v>2</v>
      </c>
    </row>
    <row r="12" spans="1:13" x14ac:dyDescent="0.25">
      <c r="A12" s="2" t="s">
        <v>15</v>
      </c>
      <c r="B12" s="9" t="s">
        <v>100</v>
      </c>
      <c r="C12" s="9" t="s">
        <v>104</v>
      </c>
      <c r="D12" s="14" t="s">
        <v>96</v>
      </c>
      <c r="E12" s="6">
        <v>9.8000000000000007</v>
      </c>
      <c r="F12" s="6">
        <v>10.1</v>
      </c>
      <c r="G12" s="6">
        <v>10.7</v>
      </c>
      <c r="H12" s="6">
        <v>10.4</v>
      </c>
      <c r="I12" s="6">
        <v>10.4</v>
      </c>
      <c r="J12" s="6">
        <f t="shared" si="0"/>
        <v>51.4</v>
      </c>
      <c r="K12" s="3"/>
      <c r="L12" s="19" t="s">
        <v>358</v>
      </c>
      <c r="M12" s="17">
        <v>2</v>
      </c>
    </row>
    <row r="13" spans="1:13" x14ac:dyDescent="0.25">
      <c r="A13" s="2" t="s">
        <v>16</v>
      </c>
      <c r="B13" s="9" t="s">
        <v>199</v>
      </c>
      <c r="C13" s="9" t="s">
        <v>204</v>
      </c>
      <c r="D13" s="14" t="s">
        <v>200</v>
      </c>
      <c r="E13" s="6">
        <v>10.1</v>
      </c>
      <c r="F13" s="6">
        <v>10.3</v>
      </c>
      <c r="G13" s="6">
        <v>9.9</v>
      </c>
      <c r="H13" s="6">
        <v>10.8</v>
      </c>
      <c r="I13" s="6">
        <v>10.3</v>
      </c>
      <c r="J13" s="6">
        <f t="shared" si="0"/>
        <v>51.399999999999991</v>
      </c>
      <c r="K13" s="3"/>
      <c r="L13" s="19" t="s">
        <v>284</v>
      </c>
      <c r="M13" s="10">
        <v>3</v>
      </c>
    </row>
    <row r="14" spans="1:13" ht="30" x14ac:dyDescent="0.25">
      <c r="A14" s="2" t="s">
        <v>17</v>
      </c>
      <c r="B14" s="9" t="s">
        <v>144</v>
      </c>
      <c r="C14" s="9" t="s">
        <v>145</v>
      </c>
      <c r="D14" s="14" t="s">
        <v>146</v>
      </c>
      <c r="E14" s="6">
        <v>10.6</v>
      </c>
      <c r="F14" s="6">
        <v>10</v>
      </c>
      <c r="G14" s="6">
        <v>10.199999999999999</v>
      </c>
      <c r="H14" s="6">
        <v>10.4</v>
      </c>
      <c r="I14" s="6">
        <v>10.1</v>
      </c>
      <c r="J14" s="6">
        <f t="shared" si="0"/>
        <v>51.300000000000004</v>
      </c>
      <c r="K14" s="3"/>
      <c r="L14" s="20" t="s">
        <v>362</v>
      </c>
      <c r="M14" s="17">
        <v>10</v>
      </c>
    </row>
    <row r="15" spans="1:13" ht="30" x14ac:dyDescent="0.25">
      <c r="A15" s="2" t="s">
        <v>18</v>
      </c>
      <c r="B15" s="9" t="s">
        <v>151</v>
      </c>
      <c r="C15" s="9" t="s">
        <v>152</v>
      </c>
      <c r="D15" s="14" t="s">
        <v>146</v>
      </c>
      <c r="E15" s="6">
        <v>10.4</v>
      </c>
      <c r="F15" s="6">
        <v>10.199999999999999</v>
      </c>
      <c r="G15" s="6">
        <v>10.3</v>
      </c>
      <c r="H15" s="6">
        <v>10.5</v>
      </c>
      <c r="I15" s="6">
        <v>9.6999999999999993</v>
      </c>
      <c r="J15" s="6">
        <f t="shared" si="0"/>
        <v>51.100000000000009</v>
      </c>
      <c r="K15" s="3"/>
      <c r="L15" s="20" t="s">
        <v>359</v>
      </c>
      <c r="M15" s="17">
        <v>8</v>
      </c>
    </row>
    <row r="16" spans="1:13" x14ac:dyDescent="0.25">
      <c r="A16" s="2" t="s">
        <v>19</v>
      </c>
      <c r="B16" s="9" t="s">
        <v>286</v>
      </c>
      <c r="C16" s="9" t="s">
        <v>101</v>
      </c>
      <c r="D16" s="14" t="s">
        <v>200</v>
      </c>
      <c r="E16" s="6">
        <v>10.8</v>
      </c>
      <c r="F16" s="6">
        <v>10.8</v>
      </c>
      <c r="G16" s="6">
        <v>10.5</v>
      </c>
      <c r="H16" s="6">
        <v>9.1</v>
      </c>
      <c r="I16" s="6">
        <v>9.9</v>
      </c>
      <c r="J16" s="6">
        <f t="shared" si="0"/>
        <v>51.1</v>
      </c>
      <c r="K16" s="3"/>
      <c r="L16" s="19" t="s">
        <v>336</v>
      </c>
      <c r="M16" s="10">
        <v>3</v>
      </c>
    </row>
    <row r="17" spans="1:13" x14ac:dyDescent="0.25">
      <c r="A17" s="2" t="s">
        <v>20</v>
      </c>
      <c r="B17" s="9" t="s">
        <v>233</v>
      </c>
      <c r="C17" s="9" t="s">
        <v>91</v>
      </c>
      <c r="D17" s="15" t="s">
        <v>221</v>
      </c>
      <c r="E17" s="6">
        <v>10.6</v>
      </c>
      <c r="F17" s="6">
        <v>10.5</v>
      </c>
      <c r="G17" s="6">
        <v>10.5</v>
      </c>
      <c r="H17" s="6">
        <v>10.6</v>
      </c>
      <c r="I17" s="6">
        <v>8.9</v>
      </c>
      <c r="J17" s="6">
        <f t="shared" si="0"/>
        <v>51.1</v>
      </c>
      <c r="K17" s="3"/>
      <c r="L17" s="19" t="s">
        <v>293</v>
      </c>
      <c r="M17" s="11">
        <v>4</v>
      </c>
    </row>
    <row r="18" spans="1:13" x14ac:dyDescent="0.25">
      <c r="A18" s="2" t="s">
        <v>21</v>
      </c>
      <c r="B18" s="9" t="s">
        <v>248</v>
      </c>
      <c r="C18" s="9" t="s">
        <v>249</v>
      </c>
      <c r="D18" s="14" t="s">
        <v>240</v>
      </c>
      <c r="E18" s="6">
        <v>9.6999999999999993</v>
      </c>
      <c r="F18" s="6">
        <v>10.4</v>
      </c>
      <c r="G18" s="6">
        <v>10.4</v>
      </c>
      <c r="H18" s="6">
        <v>9.9</v>
      </c>
      <c r="I18" s="6">
        <v>10.7</v>
      </c>
      <c r="J18" s="6">
        <f t="shared" si="0"/>
        <v>51.099999999999994</v>
      </c>
      <c r="K18" s="3"/>
      <c r="L18" s="19" t="s">
        <v>367</v>
      </c>
      <c r="M18" s="12">
        <v>3</v>
      </c>
    </row>
    <row r="19" spans="1:13" x14ac:dyDescent="0.25">
      <c r="A19" s="2" t="s">
        <v>22</v>
      </c>
      <c r="B19" s="9" t="s">
        <v>149</v>
      </c>
      <c r="C19" s="9" t="s">
        <v>150</v>
      </c>
      <c r="D19" s="14" t="s">
        <v>146</v>
      </c>
      <c r="E19" s="6">
        <v>10.199999999999999</v>
      </c>
      <c r="F19" s="6">
        <v>10.5</v>
      </c>
      <c r="G19" s="6">
        <v>10.4</v>
      </c>
      <c r="H19" s="6">
        <v>10.199999999999999</v>
      </c>
      <c r="I19" s="6">
        <v>9.6</v>
      </c>
      <c r="J19" s="6">
        <f t="shared" si="0"/>
        <v>50.9</v>
      </c>
      <c r="K19" s="3"/>
      <c r="L19" s="19" t="s">
        <v>361</v>
      </c>
      <c r="M19" s="17">
        <v>6</v>
      </c>
    </row>
    <row r="20" spans="1:13" x14ac:dyDescent="0.25">
      <c r="A20" s="2" t="s">
        <v>23</v>
      </c>
      <c r="B20" s="9" t="s">
        <v>252</v>
      </c>
      <c r="C20" s="9" t="s">
        <v>253</v>
      </c>
      <c r="D20" s="14" t="s">
        <v>240</v>
      </c>
      <c r="E20" s="6">
        <v>9.6999999999999993</v>
      </c>
      <c r="F20" s="6">
        <v>10.7</v>
      </c>
      <c r="G20" s="6">
        <v>9.1999999999999993</v>
      </c>
      <c r="H20" s="6">
        <v>10.7</v>
      </c>
      <c r="I20" s="6">
        <v>10.6</v>
      </c>
      <c r="J20" s="6">
        <f t="shared" si="0"/>
        <v>50.9</v>
      </c>
      <c r="K20" s="3"/>
      <c r="L20" s="19" t="s">
        <v>369</v>
      </c>
      <c r="M20" s="12">
        <v>3</v>
      </c>
    </row>
    <row r="21" spans="1:13" x14ac:dyDescent="0.25">
      <c r="A21" s="2" t="s">
        <v>24</v>
      </c>
      <c r="B21" s="9" t="s">
        <v>147</v>
      </c>
      <c r="C21" s="9" t="s">
        <v>148</v>
      </c>
      <c r="D21" s="14" t="s">
        <v>146</v>
      </c>
      <c r="E21" s="6">
        <v>10.199999999999999</v>
      </c>
      <c r="F21" s="6">
        <v>10.4</v>
      </c>
      <c r="G21" s="6">
        <v>9.6</v>
      </c>
      <c r="H21" s="6">
        <v>10.4</v>
      </c>
      <c r="I21" s="6">
        <v>9.9</v>
      </c>
      <c r="J21" s="6">
        <f t="shared" si="0"/>
        <v>50.5</v>
      </c>
      <c r="K21" s="3"/>
      <c r="L21" s="19" t="s">
        <v>360</v>
      </c>
      <c r="M21" s="17">
        <v>6</v>
      </c>
    </row>
    <row r="22" spans="1:13" x14ac:dyDescent="0.25">
      <c r="A22" s="2" t="s">
        <v>25</v>
      </c>
      <c r="B22" s="9" t="s">
        <v>235</v>
      </c>
      <c r="C22" s="9" t="s">
        <v>236</v>
      </c>
      <c r="D22" s="15" t="s">
        <v>221</v>
      </c>
      <c r="E22" s="6">
        <v>10</v>
      </c>
      <c r="F22" s="6">
        <v>10.199999999999999</v>
      </c>
      <c r="G22" s="6">
        <v>9.6</v>
      </c>
      <c r="H22" s="6">
        <v>9.8000000000000007</v>
      </c>
      <c r="I22" s="6">
        <v>10.8</v>
      </c>
      <c r="J22" s="6">
        <f t="shared" si="0"/>
        <v>50.399999999999991</v>
      </c>
      <c r="K22" s="3"/>
      <c r="L22" s="19" t="s">
        <v>345</v>
      </c>
      <c r="M22" s="11">
        <v>4</v>
      </c>
    </row>
    <row r="23" spans="1:13" x14ac:dyDescent="0.25">
      <c r="A23" s="2" t="s">
        <v>26</v>
      </c>
      <c r="B23" s="9" t="s">
        <v>217</v>
      </c>
      <c r="C23" s="9" t="s">
        <v>218</v>
      </c>
      <c r="D23" s="14" t="s">
        <v>213</v>
      </c>
      <c r="E23" s="6">
        <v>10.4</v>
      </c>
      <c r="F23" s="6">
        <v>9.9</v>
      </c>
      <c r="G23" s="6">
        <v>10.4</v>
      </c>
      <c r="H23" s="6">
        <v>10</v>
      </c>
      <c r="I23" s="6">
        <v>9.5</v>
      </c>
      <c r="J23" s="6">
        <f t="shared" si="0"/>
        <v>50.2</v>
      </c>
      <c r="K23" s="3"/>
      <c r="L23" s="19" t="s">
        <v>365</v>
      </c>
      <c r="M23" s="17">
        <v>2</v>
      </c>
    </row>
    <row r="24" spans="1:13" x14ac:dyDescent="0.25">
      <c r="A24" s="2" t="s">
        <v>27</v>
      </c>
      <c r="B24" s="9" t="s">
        <v>168</v>
      </c>
      <c r="C24" s="9" t="s">
        <v>169</v>
      </c>
      <c r="D24" s="14" t="s">
        <v>190</v>
      </c>
      <c r="E24" s="6">
        <v>8.4</v>
      </c>
      <c r="F24" s="6">
        <v>10</v>
      </c>
      <c r="G24" s="6">
        <v>10.6</v>
      </c>
      <c r="H24" s="6">
        <v>10.7</v>
      </c>
      <c r="I24" s="6">
        <v>10.4</v>
      </c>
      <c r="J24" s="6">
        <f t="shared" si="0"/>
        <v>50.1</v>
      </c>
      <c r="K24" s="3"/>
      <c r="L24" s="19" t="s">
        <v>184</v>
      </c>
      <c r="M24" s="17">
        <v>1</v>
      </c>
    </row>
    <row r="25" spans="1:13" x14ac:dyDescent="0.25">
      <c r="A25" s="2" t="s">
        <v>28</v>
      </c>
      <c r="B25" s="9" t="s">
        <v>237</v>
      </c>
      <c r="C25" s="9" t="s">
        <v>238</v>
      </c>
      <c r="D25" s="15" t="s">
        <v>221</v>
      </c>
      <c r="E25" s="6">
        <v>10.1</v>
      </c>
      <c r="F25" s="6">
        <v>10</v>
      </c>
      <c r="G25" s="6">
        <v>10.6</v>
      </c>
      <c r="H25" s="6">
        <v>9.4</v>
      </c>
      <c r="I25" s="6">
        <v>10</v>
      </c>
      <c r="J25" s="6">
        <f t="shared" si="0"/>
        <v>50.1</v>
      </c>
      <c r="K25" s="3"/>
      <c r="L25" s="19" t="s">
        <v>292</v>
      </c>
      <c r="M25" s="11">
        <v>3</v>
      </c>
    </row>
    <row r="26" spans="1:13" x14ac:dyDescent="0.25">
      <c r="A26" s="2" t="s">
        <v>29</v>
      </c>
      <c r="B26" s="9" t="s">
        <v>215</v>
      </c>
      <c r="C26" s="9" t="s">
        <v>216</v>
      </c>
      <c r="D26" s="14" t="s">
        <v>213</v>
      </c>
      <c r="E26" s="6">
        <v>9.6999999999999993</v>
      </c>
      <c r="F26" s="6">
        <v>10.3</v>
      </c>
      <c r="G26" s="6">
        <v>10.4</v>
      </c>
      <c r="H26" s="6">
        <v>9.6</v>
      </c>
      <c r="I26" s="6">
        <v>9.9</v>
      </c>
      <c r="J26" s="6">
        <f t="shared" si="0"/>
        <v>49.9</v>
      </c>
      <c r="K26" s="3"/>
      <c r="L26" s="19" t="s">
        <v>364</v>
      </c>
      <c r="M26" s="17">
        <v>2</v>
      </c>
    </row>
    <row r="27" spans="1:13" x14ac:dyDescent="0.25">
      <c r="A27" s="2" t="s">
        <v>30</v>
      </c>
      <c r="B27" s="9" t="s">
        <v>254</v>
      </c>
      <c r="C27" s="9" t="s">
        <v>255</v>
      </c>
      <c r="D27" s="14" t="s">
        <v>240</v>
      </c>
      <c r="E27" s="6">
        <v>9.6</v>
      </c>
      <c r="F27" s="6">
        <v>9.1999999999999993</v>
      </c>
      <c r="G27" s="6">
        <v>10.1</v>
      </c>
      <c r="H27" s="6">
        <v>10.1</v>
      </c>
      <c r="I27" s="6">
        <v>10.8</v>
      </c>
      <c r="J27" s="6">
        <f t="shared" si="0"/>
        <v>49.8</v>
      </c>
      <c r="K27" s="3"/>
      <c r="L27" s="19" t="s">
        <v>370</v>
      </c>
      <c r="M27" s="12">
        <v>4</v>
      </c>
    </row>
    <row r="28" spans="1:13" x14ac:dyDescent="0.25">
      <c r="A28" s="2" t="s">
        <v>31</v>
      </c>
      <c r="B28" s="9" t="s">
        <v>86</v>
      </c>
      <c r="C28" s="9" t="s">
        <v>92</v>
      </c>
      <c r="D28" s="13" t="s">
        <v>90</v>
      </c>
      <c r="E28" s="6">
        <v>9.8000000000000007</v>
      </c>
      <c r="F28" s="6">
        <v>10</v>
      </c>
      <c r="G28" s="6">
        <v>10.8</v>
      </c>
      <c r="H28" s="6">
        <v>10.3</v>
      </c>
      <c r="I28" s="6">
        <v>8.6999999999999993</v>
      </c>
      <c r="J28" s="6">
        <f t="shared" si="0"/>
        <v>49.600000000000009</v>
      </c>
      <c r="K28" s="3"/>
      <c r="L28" s="19" t="s">
        <v>353</v>
      </c>
      <c r="M28" s="17">
        <v>3</v>
      </c>
    </row>
    <row r="29" spans="1:13" x14ac:dyDescent="0.25">
      <c r="A29" s="2" t="s">
        <v>32</v>
      </c>
      <c r="B29" s="9" t="s">
        <v>250</v>
      </c>
      <c r="C29" s="9" t="s">
        <v>251</v>
      </c>
      <c r="D29" s="14" t="s">
        <v>240</v>
      </c>
      <c r="E29" s="6">
        <v>9.1999999999999993</v>
      </c>
      <c r="F29" s="6">
        <v>10.3</v>
      </c>
      <c r="G29" s="6">
        <v>9.4</v>
      </c>
      <c r="H29" s="6">
        <v>9.9</v>
      </c>
      <c r="I29" s="6">
        <v>10.7</v>
      </c>
      <c r="J29" s="6">
        <f t="shared" si="0"/>
        <v>49.5</v>
      </c>
      <c r="K29" s="3"/>
      <c r="L29" s="19" t="s">
        <v>368</v>
      </c>
      <c r="M29" s="12">
        <v>3</v>
      </c>
    </row>
    <row r="30" spans="1:13" x14ac:dyDescent="0.25">
      <c r="A30" s="2" t="s">
        <v>33</v>
      </c>
      <c r="B30" s="9" t="s">
        <v>329</v>
      </c>
      <c r="C30" s="9" t="s">
        <v>330</v>
      </c>
      <c r="D30" s="14" t="s">
        <v>240</v>
      </c>
      <c r="E30" s="6">
        <v>10.3</v>
      </c>
      <c r="F30" s="6">
        <v>9.1999999999999993</v>
      </c>
      <c r="G30" s="6">
        <v>10.9</v>
      </c>
      <c r="H30" s="6">
        <v>9.6</v>
      </c>
      <c r="I30" s="6">
        <v>9.5</v>
      </c>
      <c r="J30" s="6">
        <f t="shared" si="0"/>
        <v>49.5</v>
      </c>
      <c r="K30" s="3"/>
      <c r="L30" s="19" t="s">
        <v>374</v>
      </c>
      <c r="M30" s="12">
        <v>3</v>
      </c>
    </row>
    <row r="31" spans="1:13" x14ac:dyDescent="0.25">
      <c r="A31" s="2" t="s">
        <v>34</v>
      </c>
      <c r="B31" s="9" t="s">
        <v>100</v>
      </c>
      <c r="C31" s="9" t="s">
        <v>101</v>
      </c>
      <c r="D31" s="14" t="s">
        <v>96</v>
      </c>
      <c r="E31" s="6">
        <v>10.3</v>
      </c>
      <c r="F31" s="6">
        <v>9.1</v>
      </c>
      <c r="G31" s="6">
        <v>10</v>
      </c>
      <c r="H31" s="6">
        <v>9</v>
      </c>
      <c r="I31" s="6">
        <v>10.6</v>
      </c>
      <c r="J31" s="6">
        <f t="shared" si="0"/>
        <v>49</v>
      </c>
      <c r="K31" s="3"/>
      <c r="L31" s="19" t="s">
        <v>356</v>
      </c>
      <c r="M31" s="17">
        <v>2</v>
      </c>
    </row>
    <row r="32" spans="1:13" x14ac:dyDescent="0.25">
      <c r="A32" s="2" t="s">
        <v>35</v>
      </c>
      <c r="B32" s="9" t="s">
        <v>219</v>
      </c>
      <c r="C32" s="9" t="s">
        <v>220</v>
      </c>
      <c r="D32" s="14" t="s">
        <v>213</v>
      </c>
      <c r="E32" s="6">
        <v>9.8000000000000007</v>
      </c>
      <c r="F32" s="6">
        <v>9.8000000000000007</v>
      </c>
      <c r="G32" s="6">
        <v>9.4</v>
      </c>
      <c r="H32" s="6">
        <v>10</v>
      </c>
      <c r="I32" s="6">
        <v>9.9</v>
      </c>
      <c r="J32" s="6">
        <f t="shared" si="0"/>
        <v>48.9</v>
      </c>
      <c r="K32" s="3"/>
      <c r="L32" s="19" t="s">
        <v>366</v>
      </c>
      <c r="M32" s="12">
        <v>2</v>
      </c>
    </row>
    <row r="33" spans="1:13" x14ac:dyDescent="0.25">
      <c r="A33" s="2" t="s">
        <v>36</v>
      </c>
      <c r="B33" s="9" t="s">
        <v>154</v>
      </c>
      <c r="C33" s="9" t="s">
        <v>266</v>
      </c>
      <c r="D33" s="14" t="s">
        <v>258</v>
      </c>
      <c r="E33" s="6">
        <v>10.4</v>
      </c>
      <c r="F33" s="6">
        <v>10.4</v>
      </c>
      <c r="G33" s="6">
        <v>9.9</v>
      </c>
      <c r="H33" s="6">
        <v>9.9</v>
      </c>
      <c r="I33" s="6">
        <v>8</v>
      </c>
      <c r="J33" s="6">
        <f t="shared" si="0"/>
        <v>48.6</v>
      </c>
      <c r="K33" s="3"/>
      <c r="L33" s="19" t="s">
        <v>372</v>
      </c>
      <c r="M33" s="12">
        <v>2</v>
      </c>
    </row>
    <row r="34" spans="1:13" x14ac:dyDescent="0.25">
      <c r="A34" s="2" t="s">
        <v>37</v>
      </c>
      <c r="B34" s="9" t="s">
        <v>306</v>
      </c>
      <c r="C34" s="9" t="s">
        <v>104</v>
      </c>
      <c r="D34" s="15" t="s">
        <v>314</v>
      </c>
      <c r="E34" s="6">
        <v>8.5</v>
      </c>
      <c r="F34" s="6">
        <v>9.6999999999999993</v>
      </c>
      <c r="G34" s="6">
        <v>9.1999999999999993</v>
      </c>
      <c r="H34" s="6">
        <v>10.1</v>
      </c>
      <c r="I34" s="6">
        <v>10.7</v>
      </c>
      <c r="J34" s="6">
        <f t="shared" si="0"/>
        <v>48.2</v>
      </c>
      <c r="K34" s="3"/>
      <c r="L34" s="19" t="s">
        <v>320</v>
      </c>
      <c r="M34" s="11">
        <v>2</v>
      </c>
    </row>
    <row r="35" spans="1:13" x14ac:dyDescent="0.25">
      <c r="A35" s="2" t="s">
        <v>38</v>
      </c>
      <c r="B35" s="9" t="s">
        <v>203</v>
      </c>
      <c r="C35" s="9" t="s">
        <v>205</v>
      </c>
      <c r="D35" s="14" t="s">
        <v>200</v>
      </c>
      <c r="E35" s="6">
        <v>9.3000000000000007</v>
      </c>
      <c r="F35" s="6">
        <v>9.6</v>
      </c>
      <c r="G35" s="6">
        <v>9.4</v>
      </c>
      <c r="H35" s="6">
        <v>8.8000000000000007</v>
      </c>
      <c r="I35" s="6">
        <v>10.4</v>
      </c>
      <c r="J35" s="6">
        <f t="shared" si="0"/>
        <v>47.499999999999993</v>
      </c>
      <c r="K35" s="3"/>
      <c r="L35" s="19" t="s">
        <v>281</v>
      </c>
      <c r="M35" s="10">
        <v>3</v>
      </c>
    </row>
    <row r="36" spans="1:13" x14ac:dyDescent="0.25">
      <c r="A36" s="2" t="s">
        <v>39</v>
      </c>
      <c r="B36" s="9" t="s">
        <v>206</v>
      </c>
      <c r="C36" s="9" t="s">
        <v>207</v>
      </c>
      <c r="D36" s="14" t="s">
        <v>200</v>
      </c>
      <c r="E36" s="6">
        <v>8.4</v>
      </c>
      <c r="F36" s="6">
        <v>9.4</v>
      </c>
      <c r="G36" s="6">
        <v>10.3</v>
      </c>
      <c r="H36" s="6">
        <v>9.1</v>
      </c>
      <c r="I36" s="6">
        <v>10.1</v>
      </c>
      <c r="J36" s="6">
        <f t="shared" si="0"/>
        <v>47.300000000000004</v>
      </c>
      <c r="K36" s="3"/>
      <c r="L36" s="19" t="s">
        <v>335</v>
      </c>
      <c r="M36" s="10">
        <v>3</v>
      </c>
    </row>
    <row r="37" spans="1:13" x14ac:dyDescent="0.25">
      <c r="A37" s="2" t="s">
        <v>40</v>
      </c>
      <c r="B37" s="9" t="s">
        <v>326</v>
      </c>
      <c r="C37" s="9" t="s">
        <v>327</v>
      </c>
      <c r="D37" s="14" t="s">
        <v>328</v>
      </c>
      <c r="E37" s="6">
        <v>8.4</v>
      </c>
      <c r="F37" s="6">
        <v>8.8000000000000007</v>
      </c>
      <c r="G37" s="6">
        <v>10.5</v>
      </c>
      <c r="H37" s="6">
        <v>10.199999999999999</v>
      </c>
      <c r="I37" s="6">
        <v>9</v>
      </c>
      <c r="J37" s="6">
        <f t="shared" si="0"/>
        <v>46.900000000000006</v>
      </c>
      <c r="K37" s="3"/>
      <c r="L37" s="19" t="s">
        <v>373</v>
      </c>
      <c r="M37" s="12">
        <v>5</v>
      </c>
    </row>
    <row r="38" spans="1:13" x14ac:dyDescent="0.25">
      <c r="A38" s="2" t="s">
        <v>41</v>
      </c>
      <c r="B38" s="9" t="s">
        <v>265</v>
      </c>
      <c r="C38" s="9" t="s">
        <v>204</v>
      </c>
      <c r="D38" s="14" t="s">
        <v>258</v>
      </c>
      <c r="E38" s="6">
        <v>6.1</v>
      </c>
      <c r="F38" s="6">
        <v>9.6999999999999993</v>
      </c>
      <c r="G38" s="6">
        <v>9.9</v>
      </c>
      <c r="H38" s="6">
        <v>10</v>
      </c>
      <c r="I38" s="6">
        <v>8.5</v>
      </c>
      <c r="J38" s="6">
        <f t="shared" si="0"/>
        <v>44.2</v>
      </c>
      <c r="K38" s="3"/>
      <c r="L38" s="19" t="s">
        <v>371</v>
      </c>
      <c r="M38" s="12">
        <v>2</v>
      </c>
    </row>
    <row r="39" spans="1:13" x14ac:dyDescent="0.25">
      <c r="A39" s="2" t="s">
        <v>42</v>
      </c>
      <c r="B39" s="9" t="s">
        <v>108</v>
      </c>
      <c r="C39" s="9" t="s">
        <v>109</v>
      </c>
      <c r="D39" s="15" t="s">
        <v>105</v>
      </c>
      <c r="E39" s="6">
        <v>8.6</v>
      </c>
      <c r="F39" s="6">
        <v>7.2</v>
      </c>
      <c r="G39" s="6">
        <v>9.9</v>
      </c>
      <c r="H39" s="6">
        <v>9.9</v>
      </c>
      <c r="I39" s="6">
        <v>8.1</v>
      </c>
      <c r="J39" s="6">
        <f t="shared" si="0"/>
        <v>43.7</v>
      </c>
      <c r="K39" s="3"/>
      <c r="L39" s="19" t="s">
        <v>141</v>
      </c>
      <c r="M39" s="17">
        <v>1</v>
      </c>
    </row>
    <row r="40" spans="1:13" x14ac:dyDescent="0.25">
      <c r="A40" s="2" t="s">
        <v>43</v>
      </c>
      <c r="B40" s="9" t="s">
        <v>106</v>
      </c>
      <c r="C40" s="9" t="s">
        <v>107</v>
      </c>
      <c r="D40" s="15" t="s">
        <v>105</v>
      </c>
      <c r="E40" s="6">
        <v>8</v>
      </c>
      <c r="F40" s="6">
        <v>4.2</v>
      </c>
      <c r="G40" s="6">
        <v>10.199999999999999</v>
      </c>
      <c r="H40" s="6">
        <v>8.6</v>
      </c>
      <c r="I40" s="6">
        <v>9.8000000000000007</v>
      </c>
      <c r="J40" s="6">
        <f t="shared" si="0"/>
        <v>40.799999999999997</v>
      </c>
      <c r="K40" s="3"/>
      <c r="L40" s="19" t="s">
        <v>140</v>
      </c>
      <c r="M40" s="17">
        <v>1</v>
      </c>
    </row>
    <row r="41" spans="1:13" x14ac:dyDescent="0.25">
      <c r="A41" s="2" t="s">
        <v>44</v>
      </c>
      <c r="B41" s="9" t="s">
        <v>170</v>
      </c>
      <c r="C41" s="9" t="s">
        <v>171</v>
      </c>
      <c r="D41" s="14" t="s">
        <v>190</v>
      </c>
      <c r="E41" s="6">
        <v>7.9</v>
      </c>
      <c r="F41" s="6">
        <v>5.9</v>
      </c>
      <c r="G41" s="6">
        <v>7.8</v>
      </c>
      <c r="H41" s="6">
        <v>7.6</v>
      </c>
      <c r="I41" s="6">
        <v>8.4</v>
      </c>
      <c r="J41" s="6">
        <f t="shared" si="0"/>
        <v>37.6</v>
      </c>
      <c r="K41" s="3"/>
      <c r="L41" s="19" t="s">
        <v>185</v>
      </c>
      <c r="M41" s="17">
        <v>1</v>
      </c>
    </row>
    <row r="42" spans="1:13" x14ac:dyDescent="0.25">
      <c r="A42" s="2" t="s">
        <v>45</v>
      </c>
      <c r="B42" s="9" t="s">
        <v>110</v>
      </c>
      <c r="C42" s="9" t="s">
        <v>111</v>
      </c>
      <c r="D42" s="15" t="s">
        <v>105</v>
      </c>
      <c r="E42" s="6"/>
      <c r="F42" s="6"/>
      <c r="G42" s="6"/>
      <c r="H42" s="6"/>
      <c r="I42" s="6"/>
      <c r="J42" s="6">
        <f t="shared" si="0"/>
        <v>0</v>
      </c>
      <c r="K42" s="3"/>
      <c r="L42" s="25" t="s">
        <v>142</v>
      </c>
      <c r="M42" s="17">
        <v>1</v>
      </c>
    </row>
    <row r="43" spans="1:13" x14ac:dyDescent="0.25">
      <c r="A43" s="2" t="s">
        <v>46</v>
      </c>
      <c r="B43" s="9" t="s">
        <v>112</v>
      </c>
      <c r="C43" s="9" t="s">
        <v>113</v>
      </c>
      <c r="D43" s="15" t="s">
        <v>105</v>
      </c>
      <c r="E43" s="6"/>
      <c r="F43" s="6"/>
      <c r="G43" s="6"/>
      <c r="H43" s="6"/>
      <c r="I43" s="6"/>
      <c r="J43" s="6">
        <f t="shared" si="0"/>
        <v>0</v>
      </c>
      <c r="K43" s="3"/>
      <c r="L43" s="25" t="s">
        <v>143</v>
      </c>
      <c r="M43" s="17">
        <v>1</v>
      </c>
    </row>
    <row r="44" spans="1:13" x14ac:dyDescent="0.25">
      <c r="A44" s="2" t="s">
        <v>47</v>
      </c>
      <c r="B44" s="9" t="s">
        <v>114</v>
      </c>
      <c r="C44" s="9" t="s">
        <v>115</v>
      </c>
      <c r="D44" s="15" t="s">
        <v>105</v>
      </c>
      <c r="E44" s="6"/>
      <c r="F44" s="6"/>
      <c r="G44" s="6"/>
      <c r="H44" s="6"/>
      <c r="I44" s="6"/>
      <c r="J44" s="6">
        <f t="shared" si="0"/>
        <v>0</v>
      </c>
      <c r="K44" s="3"/>
      <c r="L44" s="25" t="s">
        <v>164</v>
      </c>
      <c r="M44" s="17">
        <v>1</v>
      </c>
    </row>
    <row r="45" spans="1:13" x14ac:dyDescent="0.25">
      <c r="A45" s="2" t="s">
        <v>48</v>
      </c>
      <c r="B45" s="9" t="s">
        <v>208</v>
      </c>
      <c r="C45" s="9" t="s">
        <v>209</v>
      </c>
      <c r="D45" s="14" t="s">
        <v>200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f t="shared" si="0"/>
        <v>0</v>
      </c>
      <c r="K45" s="3"/>
      <c r="L45" s="22" t="s">
        <v>282</v>
      </c>
      <c r="M45" s="10">
        <v>3</v>
      </c>
    </row>
    <row r="46" spans="1:13" x14ac:dyDescent="0.25">
      <c r="A46" s="2" t="s">
        <v>49</v>
      </c>
      <c r="B46" s="3"/>
      <c r="C46" s="3"/>
      <c r="D46" s="3"/>
      <c r="E46" s="6"/>
      <c r="F46" s="6"/>
      <c r="G46" s="6"/>
      <c r="H46" s="6"/>
      <c r="I46" s="6"/>
      <c r="J46" s="6">
        <f t="shared" ref="J46:J48" si="1">SUM(E46:I46)</f>
        <v>0</v>
      </c>
      <c r="K46" s="3"/>
      <c r="L46" s="4"/>
      <c r="M46" s="12">
        <v>3</v>
      </c>
    </row>
    <row r="47" spans="1:13" x14ac:dyDescent="0.25">
      <c r="A47" s="2" t="s">
        <v>50</v>
      </c>
      <c r="B47" s="3"/>
      <c r="C47" s="3"/>
      <c r="D47" s="3"/>
      <c r="E47" s="6"/>
      <c r="F47" s="6"/>
      <c r="G47" s="6"/>
      <c r="H47" s="6"/>
      <c r="I47" s="6"/>
      <c r="J47" s="6">
        <f t="shared" si="1"/>
        <v>0</v>
      </c>
      <c r="K47" s="3"/>
      <c r="L47" s="4"/>
      <c r="M47" s="12"/>
    </row>
    <row r="48" spans="1:13" x14ac:dyDescent="0.25">
      <c r="A48" s="2" t="s">
        <v>51</v>
      </c>
      <c r="B48" s="3"/>
      <c r="C48" s="3"/>
      <c r="D48" s="3"/>
      <c r="E48" s="6"/>
      <c r="F48" s="6"/>
      <c r="G48" s="6"/>
      <c r="H48" s="6"/>
      <c r="I48" s="6"/>
      <c r="J48" s="6">
        <f t="shared" si="1"/>
        <v>0</v>
      </c>
      <c r="K48" s="3"/>
      <c r="L48" s="4"/>
      <c r="M48" s="12"/>
    </row>
    <row r="49" spans="1:13" x14ac:dyDescent="0.25">
      <c r="A49" s="2" t="s">
        <v>52</v>
      </c>
      <c r="B49" s="3"/>
      <c r="C49" s="3"/>
      <c r="D49" s="3"/>
      <c r="E49" s="6"/>
      <c r="F49" s="6"/>
      <c r="G49" s="6"/>
      <c r="H49" s="6"/>
      <c r="I49" s="6"/>
      <c r="J49" s="6"/>
      <c r="K49" s="3"/>
      <c r="L49" s="4"/>
      <c r="M49" s="10"/>
    </row>
    <row r="50" spans="1:13" x14ac:dyDescent="0.25">
      <c r="M50" s="18">
        <f>SUM(M3:M49)</f>
        <v>131</v>
      </c>
    </row>
  </sheetData>
  <sortState xmlns:xlrd2="http://schemas.microsoft.com/office/spreadsheetml/2017/richdata2" ref="B3:M45">
    <sortCondition descending="1" ref="J3:J45"/>
  </sortState>
  <mergeCells count="1">
    <mergeCell ref="A1:M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5"/>
  <sheetViews>
    <sheetView workbookViewId="0">
      <selection activeCell="D9" sqref="D9"/>
    </sheetView>
  </sheetViews>
  <sheetFormatPr baseColWidth="10" defaultRowHeight="15" x14ac:dyDescent="0.25"/>
  <cols>
    <col min="1" max="1" width="7.28515625" customWidth="1"/>
    <col min="2" max="2" width="16.140625" customWidth="1"/>
    <col min="3" max="3" width="16" customWidth="1"/>
    <col min="4" max="4" width="23" customWidth="1"/>
    <col min="5" max="5" width="4.85546875" customWidth="1"/>
    <col min="6" max="6" width="5" customWidth="1"/>
    <col min="7" max="7" width="4.85546875" customWidth="1"/>
    <col min="8" max="8" width="5.140625" customWidth="1"/>
    <col min="9" max="9" width="4.85546875" customWidth="1"/>
    <col min="10" max="10" width="5" customWidth="1"/>
    <col min="11" max="11" width="6.42578125" customWidth="1"/>
    <col min="12" max="12" width="26.7109375" customWidth="1"/>
    <col min="13" max="13" width="8.5703125" customWidth="1"/>
  </cols>
  <sheetData>
    <row r="1" spans="1:13" x14ac:dyDescent="0.25">
      <c r="A1" s="27" t="s">
        <v>83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72</v>
      </c>
      <c r="M2" s="1" t="s">
        <v>132</v>
      </c>
    </row>
    <row r="3" spans="1:13" ht="15.75" x14ac:dyDescent="0.25">
      <c r="A3" s="2" t="s">
        <v>4</v>
      </c>
      <c r="B3" s="9" t="s">
        <v>79</v>
      </c>
      <c r="C3" s="9" t="s">
        <v>80</v>
      </c>
      <c r="D3" s="16" t="s">
        <v>75</v>
      </c>
      <c r="E3" s="23">
        <v>9.6999999999999993</v>
      </c>
      <c r="F3" s="23">
        <v>10.5</v>
      </c>
      <c r="G3" s="23">
        <v>7.8</v>
      </c>
      <c r="H3" s="23">
        <v>10.7</v>
      </c>
      <c r="I3" s="23">
        <v>9.8000000000000007</v>
      </c>
      <c r="J3" s="6">
        <f>SUM(E3:I3)</f>
        <v>48.5</v>
      </c>
      <c r="K3" s="3"/>
      <c r="L3" s="14" t="s">
        <v>334</v>
      </c>
      <c r="M3" s="2">
        <v>5</v>
      </c>
    </row>
    <row r="4" spans="1:13" x14ac:dyDescent="0.25">
      <c r="A4" s="2" t="s">
        <v>5</v>
      </c>
      <c r="B4" s="9" t="s">
        <v>147</v>
      </c>
      <c r="C4" s="9" t="s">
        <v>269</v>
      </c>
      <c r="D4" s="14" t="s">
        <v>258</v>
      </c>
      <c r="E4" s="23">
        <v>8.3000000000000007</v>
      </c>
      <c r="F4" s="23">
        <v>8.5</v>
      </c>
      <c r="G4" s="23">
        <v>10.5</v>
      </c>
      <c r="H4" s="23">
        <v>7.6</v>
      </c>
      <c r="I4" s="23">
        <v>9.6999999999999993</v>
      </c>
      <c r="J4" s="6">
        <f>SUM(E4:I4)</f>
        <v>44.599999999999994</v>
      </c>
      <c r="K4" s="3"/>
      <c r="L4" s="14" t="s">
        <v>273</v>
      </c>
      <c r="M4" s="2">
        <v>2</v>
      </c>
    </row>
    <row r="5" spans="1:13" x14ac:dyDescent="0.25">
      <c r="A5" s="2" t="s">
        <v>6</v>
      </c>
      <c r="B5" s="9" t="s">
        <v>267</v>
      </c>
      <c r="C5" s="9" t="s">
        <v>268</v>
      </c>
      <c r="D5" s="14" t="s">
        <v>258</v>
      </c>
      <c r="E5" s="23">
        <v>7.7</v>
      </c>
      <c r="F5" s="23">
        <v>7.7</v>
      </c>
      <c r="G5" s="23">
        <v>5.5</v>
      </c>
      <c r="H5" s="23">
        <v>9.4</v>
      </c>
      <c r="I5" s="23">
        <v>7.8</v>
      </c>
      <c r="J5" s="6">
        <f>SUM(E5:I5)</f>
        <v>38.099999999999994</v>
      </c>
      <c r="K5" s="3"/>
      <c r="L5" s="14" t="s">
        <v>272</v>
      </c>
      <c r="M5" s="2">
        <v>2</v>
      </c>
    </row>
    <row r="6" spans="1:13" x14ac:dyDescent="0.25">
      <c r="A6" s="2" t="s">
        <v>7</v>
      </c>
      <c r="B6" s="3"/>
      <c r="C6" s="3"/>
      <c r="D6" s="3"/>
      <c r="E6" s="23"/>
      <c r="F6" s="23"/>
      <c r="G6" s="23"/>
      <c r="H6" s="23"/>
      <c r="I6" s="23"/>
      <c r="J6" s="6">
        <f t="shared" ref="J6" si="0">SUM(E6:I6)</f>
        <v>0</v>
      </c>
      <c r="K6" s="3"/>
      <c r="L6" s="3"/>
      <c r="M6" s="2"/>
    </row>
    <row r="7" spans="1:13" x14ac:dyDescent="0.25">
      <c r="A7" s="2" t="s">
        <v>8</v>
      </c>
      <c r="B7" s="3"/>
      <c r="C7" s="3"/>
      <c r="D7" s="3"/>
      <c r="E7" s="23"/>
      <c r="F7" s="23"/>
      <c r="G7" s="23"/>
      <c r="H7" s="23"/>
      <c r="I7" s="23"/>
      <c r="J7" s="6">
        <f t="shared" ref="J7:J13" si="1">SUM(E7:I7)</f>
        <v>0</v>
      </c>
      <c r="K7" s="3"/>
      <c r="L7" s="3"/>
      <c r="M7" s="11"/>
    </row>
    <row r="8" spans="1:13" x14ac:dyDescent="0.25">
      <c r="A8" s="2" t="s">
        <v>11</v>
      </c>
      <c r="B8" s="3"/>
      <c r="C8" s="3"/>
      <c r="D8" s="3"/>
      <c r="E8" s="23"/>
      <c r="F8" s="23"/>
      <c r="G8" s="23"/>
      <c r="H8" s="23"/>
      <c r="I8" s="23"/>
      <c r="J8" s="6">
        <f t="shared" si="1"/>
        <v>0</v>
      </c>
      <c r="K8" s="3"/>
      <c r="L8" s="3"/>
      <c r="M8" s="2"/>
    </row>
    <row r="9" spans="1:13" x14ac:dyDescent="0.25">
      <c r="A9" s="2" t="s">
        <v>12</v>
      </c>
      <c r="B9" s="3"/>
      <c r="C9" s="3"/>
      <c r="D9" s="3"/>
      <c r="E9" s="23"/>
      <c r="F9" s="23"/>
      <c r="G9" s="23"/>
      <c r="H9" s="23"/>
      <c r="I9" s="23"/>
      <c r="J9" s="6">
        <f t="shared" si="1"/>
        <v>0</v>
      </c>
      <c r="K9" s="3"/>
      <c r="L9" s="3"/>
      <c r="M9" s="2"/>
    </row>
    <row r="10" spans="1:13" x14ac:dyDescent="0.25">
      <c r="A10" s="2" t="s">
        <v>13</v>
      </c>
      <c r="B10" s="3"/>
      <c r="C10" s="3"/>
      <c r="D10" s="3"/>
      <c r="E10" s="23"/>
      <c r="F10" s="23"/>
      <c r="G10" s="23"/>
      <c r="H10" s="23"/>
      <c r="I10" s="23"/>
      <c r="J10" s="6">
        <f t="shared" si="1"/>
        <v>0</v>
      </c>
      <c r="K10" s="3"/>
      <c r="L10" s="3"/>
      <c r="M10" s="2"/>
    </row>
    <row r="11" spans="1:13" x14ac:dyDescent="0.25">
      <c r="A11" s="2" t="s">
        <v>14</v>
      </c>
      <c r="B11" s="3"/>
      <c r="C11" s="3"/>
      <c r="D11" s="3"/>
      <c r="E11" s="23"/>
      <c r="F11" s="23"/>
      <c r="G11" s="23"/>
      <c r="H11" s="23"/>
      <c r="I11" s="23"/>
      <c r="J11" s="6">
        <f t="shared" si="1"/>
        <v>0</v>
      </c>
      <c r="K11" s="3"/>
      <c r="L11" s="3"/>
      <c r="M11" s="2"/>
    </row>
    <row r="12" spans="1:13" x14ac:dyDescent="0.25">
      <c r="A12" s="2" t="s">
        <v>15</v>
      </c>
      <c r="B12" s="3"/>
      <c r="C12" s="3"/>
      <c r="D12" s="3"/>
      <c r="E12" s="23"/>
      <c r="F12" s="23"/>
      <c r="G12" s="23"/>
      <c r="H12" s="23"/>
      <c r="I12" s="23"/>
      <c r="J12" s="6">
        <f t="shared" si="1"/>
        <v>0</v>
      </c>
      <c r="K12" s="3"/>
      <c r="L12" s="3"/>
      <c r="M12" s="2"/>
    </row>
    <row r="13" spans="1:13" x14ac:dyDescent="0.25">
      <c r="A13" s="2" t="s">
        <v>16</v>
      </c>
      <c r="B13" s="3"/>
      <c r="C13" s="3"/>
      <c r="D13" s="3"/>
      <c r="E13" s="23"/>
      <c r="F13" s="23"/>
      <c r="G13" s="23"/>
      <c r="H13" s="23"/>
      <c r="I13" s="23"/>
      <c r="J13" s="6">
        <f t="shared" si="1"/>
        <v>0</v>
      </c>
      <c r="K13" s="3"/>
      <c r="L13" s="3"/>
      <c r="M13" s="2"/>
    </row>
    <row r="14" spans="1:13" x14ac:dyDescent="0.25">
      <c r="M14">
        <f>SUM(M3:M13)</f>
        <v>9</v>
      </c>
    </row>
    <row r="24" spans="7:7" ht="15.75" x14ac:dyDescent="0.25">
      <c r="G24" s="7"/>
    </row>
    <row r="25" spans="7:7" ht="15.75" x14ac:dyDescent="0.25">
      <c r="G25" s="8"/>
    </row>
  </sheetData>
  <sortState xmlns:xlrd2="http://schemas.microsoft.com/office/spreadsheetml/2017/richdata2" ref="B3:M5">
    <sortCondition descending="1" ref="J3:J5"/>
  </sortState>
  <mergeCells count="1">
    <mergeCell ref="A1:M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4"/>
  <sheetViews>
    <sheetView workbookViewId="0">
      <selection activeCell="L18" sqref="L18"/>
    </sheetView>
  </sheetViews>
  <sheetFormatPr baseColWidth="10" defaultRowHeight="15" x14ac:dyDescent="0.25"/>
  <cols>
    <col min="1" max="1" width="7.28515625" customWidth="1"/>
    <col min="2" max="2" width="16.140625" customWidth="1"/>
    <col min="3" max="3" width="16" customWidth="1"/>
    <col min="4" max="4" width="28.28515625" customWidth="1"/>
    <col min="5" max="5" width="5.140625" customWidth="1"/>
    <col min="6" max="6" width="5" customWidth="1"/>
    <col min="7" max="7" width="5.28515625" customWidth="1"/>
    <col min="8" max="8" width="5.42578125" customWidth="1"/>
    <col min="9" max="9" width="5.140625" customWidth="1"/>
    <col min="10" max="10" width="5" customWidth="1"/>
    <col min="12" max="12" width="27.42578125" customWidth="1"/>
    <col min="13" max="13" width="8.140625" customWidth="1"/>
  </cols>
  <sheetData>
    <row r="1" spans="1:13" x14ac:dyDescent="0.25">
      <c r="A1" s="27" t="s">
        <v>84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72</v>
      </c>
      <c r="M2" s="1" t="s">
        <v>131</v>
      </c>
    </row>
    <row r="3" spans="1:13" ht="15.75" x14ac:dyDescent="0.25">
      <c r="A3" s="2" t="s">
        <v>4</v>
      </c>
      <c r="B3" s="9" t="s">
        <v>331</v>
      </c>
      <c r="C3" s="9" t="s">
        <v>332</v>
      </c>
      <c r="D3" s="16" t="s">
        <v>75</v>
      </c>
      <c r="E3" s="6">
        <v>10.4</v>
      </c>
      <c r="F3" s="6">
        <v>10.1</v>
      </c>
      <c r="G3" s="6">
        <v>10.9</v>
      </c>
      <c r="H3" s="6">
        <v>10.4</v>
      </c>
      <c r="I3" s="6">
        <v>10.1</v>
      </c>
      <c r="J3" s="6">
        <f t="shared" ref="J3:J11" si="0">SUM(E3:I3)</f>
        <v>51.9</v>
      </c>
      <c r="K3" s="3"/>
      <c r="L3" s="19" t="s">
        <v>333</v>
      </c>
      <c r="M3" s="12">
        <v>3</v>
      </c>
    </row>
    <row r="4" spans="1:13" x14ac:dyDescent="0.25">
      <c r="A4" s="2" t="s">
        <v>5</v>
      </c>
      <c r="B4" s="9" t="s">
        <v>223</v>
      </c>
      <c r="C4" s="9" t="s">
        <v>224</v>
      </c>
      <c r="D4" s="15" t="s">
        <v>221</v>
      </c>
      <c r="E4" s="6">
        <v>10.8</v>
      </c>
      <c r="F4" s="6">
        <v>10.5</v>
      </c>
      <c r="G4" s="6">
        <v>10.1</v>
      </c>
      <c r="H4" s="6">
        <v>9</v>
      </c>
      <c r="I4" s="6">
        <v>10.8</v>
      </c>
      <c r="J4" s="6">
        <f t="shared" si="0"/>
        <v>51.2</v>
      </c>
      <c r="K4" s="3"/>
      <c r="L4" s="19" t="s">
        <v>295</v>
      </c>
      <c r="M4" s="11">
        <v>3</v>
      </c>
    </row>
    <row r="5" spans="1:13" ht="15.75" x14ac:dyDescent="0.25">
      <c r="A5" s="2" t="s">
        <v>6</v>
      </c>
      <c r="B5" s="9" t="s">
        <v>76</v>
      </c>
      <c r="C5" s="9" t="s">
        <v>77</v>
      </c>
      <c r="D5" s="16" t="s">
        <v>75</v>
      </c>
      <c r="E5" s="6">
        <v>10</v>
      </c>
      <c r="F5" s="6">
        <v>10</v>
      </c>
      <c r="G5" s="6">
        <v>9.4</v>
      </c>
      <c r="H5" s="6">
        <v>10.4</v>
      </c>
      <c r="I5" s="6">
        <v>10.7</v>
      </c>
      <c r="J5" s="6">
        <f t="shared" si="0"/>
        <v>50.5</v>
      </c>
      <c r="K5" s="3"/>
      <c r="L5" s="19" t="s">
        <v>165</v>
      </c>
      <c r="M5" s="12">
        <v>5</v>
      </c>
    </row>
    <row r="6" spans="1:13" ht="30" x14ac:dyDescent="0.25">
      <c r="A6" s="2" t="s">
        <v>7</v>
      </c>
      <c r="B6" s="9" t="s">
        <v>256</v>
      </c>
      <c r="C6" s="9" t="s">
        <v>257</v>
      </c>
      <c r="D6" s="14" t="s">
        <v>240</v>
      </c>
      <c r="E6" s="6">
        <v>9.1999999999999993</v>
      </c>
      <c r="F6" s="6">
        <v>10</v>
      </c>
      <c r="G6" s="6">
        <v>10.5</v>
      </c>
      <c r="H6" s="6">
        <v>10.6</v>
      </c>
      <c r="I6" s="6">
        <v>9.6</v>
      </c>
      <c r="J6" s="6">
        <f t="shared" si="0"/>
        <v>49.9</v>
      </c>
      <c r="K6" s="3"/>
      <c r="L6" s="20" t="s">
        <v>348</v>
      </c>
      <c r="M6" s="12">
        <v>6</v>
      </c>
    </row>
    <row r="7" spans="1:13" x14ac:dyDescent="0.25">
      <c r="A7" s="2" t="s">
        <v>8</v>
      </c>
      <c r="B7" s="9" t="s">
        <v>342</v>
      </c>
      <c r="C7" s="9" t="s">
        <v>343</v>
      </c>
      <c r="D7" s="14" t="s">
        <v>124</v>
      </c>
      <c r="E7" s="6">
        <v>10.1</v>
      </c>
      <c r="F7" s="6">
        <v>9.6999999999999993</v>
      </c>
      <c r="G7" s="6">
        <v>10.199999999999999</v>
      </c>
      <c r="H7" s="6">
        <v>9.6999999999999993</v>
      </c>
      <c r="I7" s="6">
        <v>9.6</v>
      </c>
      <c r="J7" s="6">
        <f t="shared" si="0"/>
        <v>49.3</v>
      </c>
      <c r="K7" s="3"/>
      <c r="L7" s="19" t="s">
        <v>163</v>
      </c>
      <c r="M7" s="11">
        <v>3</v>
      </c>
    </row>
    <row r="8" spans="1:13" x14ac:dyDescent="0.25">
      <c r="A8" s="2" t="s">
        <v>11</v>
      </c>
      <c r="B8" s="9" t="s">
        <v>256</v>
      </c>
      <c r="C8" s="9" t="s">
        <v>222</v>
      </c>
      <c r="D8" s="15" t="s">
        <v>221</v>
      </c>
      <c r="E8" s="6">
        <v>10.1</v>
      </c>
      <c r="F8" s="6">
        <v>9.1</v>
      </c>
      <c r="G8" s="6">
        <v>10.199999999999999</v>
      </c>
      <c r="H8" s="6">
        <v>10.4</v>
      </c>
      <c r="I8" s="6">
        <v>8.9</v>
      </c>
      <c r="J8" s="6">
        <f t="shared" si="0"/>
        <v>48.699999999999996</v>
      </c>
      <c r="K8" s="3"/>
      <c r="L8" s="19" t="s">
        <v>294</v>
      </c>
      <c r="M8" s="11">
        <v>3</v>
      </c>
    </row>
    <row r="9" spans="1:13" x14ac:dyDescent="0.25">
      <c r="A9" s="2" t="s">
        <v>12</v>
      </c>
      <c r="B9" s="9" t="s">
        <v>322</v>
      </c>
      <c r="C9" s="9" t="s">
        <v>323</v>
      </c>
      <c r="D9" s="15" t="s">
        <v>324</v>
      </c>
      <c r="E9" s="6">
        <v>10.6</v>
      </c>
      <c r="F9" s="6">
        <v>7.9</v>
      </c>
      <c r="G9" s="6">
        <v>10.4</v>
      </c>
      <c r="H9" s="6">
        <v>9.1999999999999993</v>
      </c>
      <c r="I9" s="6">
        <v>10.1</v>
      </c>
      <c r="J9" s="6">
        <f t="shared" si="0"/>
        <v>48.199999999999996</v>
      </c>
      <c r="K9" s="3"/>
      <c r="L9" s="19" t="s">
        <v>325</v>
      </c>
      <c r="M9" s="12">
        <v>5</v>
      </c>
    </row>
    <row r="10" spans="1:13" x14ac:dyDescent="0.25">
      <c r="A10" s="2" t="s">
        <v>13</v>
      </c>
      <c r="B10" s="9" t="s">
        <v>308</v>
      </c>
      <c r="C10" s="9" t="s">
        <v>315</v>
      </c>
      <c r="D10" s="15" t="s">
        <v>314</v>
      </c>
      <c r="E10" s="23">
        <v>8.6999999999999993</v>
      </c>
      <c r="F10" s="23">
        <v>8.6</v>
      </c>
      <c r="G10" s="23">
        <v>9.1999999999999993</v>
      </c>
      <c r="H10" s="23">
        <v>8</v>
      </c>
      <c r="I10" s="23">
        <v>8.1</v>
      </c>
      <c r="J10" s="6">
        <f t="shared" si="0"/>
        <v>42.6</v>
      </c>
      <c r="K10" s="3"/>
      <c r="L10" s="14" t="s">
        <v>321</v>
      </c>
      <c r="M10" s="11">
        <v>2</v>
      </c>
    </row>
    <row r="11" spans="1:13" x14ac:dyDescent="0.25">
      <c r="A11" s="2" t="s">
        <v>14</v>
      </c>
      <c r="B11" s="9" t="s">
        <v>270</v>
      </c>
      <c r="C11" s="9" t="s">
        <v>271</v>
      </c>
      <c r="D11" s="14" t="s">
        <v>258</v>
      </c>
      <c r="E11" s="6">
        <v>2.7</v>
      </c>
      <c r="F11" s="6">
        <v>2.2999999999999998</v>
      </c>
      <c r="G11" s="6">
        <v>7.3</v>
      </c>
      <c r="H11" s="6">
        <v>4</v>
      </c>
      <c r="I11" s="6">
        <v>6.7</v>
      </c>
      <c r="J11" s="6">
        <f t="shared" si="0"/>
        <v>23</v>
      </c>
      <c r="K11" s="3"/>
      <c r="L11" s="19" t="s">
        <v>274</v>
      </c>
      <c r="M11" s="12">
        <v>2</v>
      </c>
    </row>
    <row r="12" spans="1:13" x14ac:dyDescent="0.25">
      <c r="L12" s="5"/>
      <c r="M12">
        <f>SUM(M3:M11)</f>
        <v>32</v>
      </c>
    </row>
    <row r="13" spans="1:13" x14ac:dyDescent="0.25">
      <c r="L13" s="5"/>
    </row>
    <row r="14" spans="1:13" x14ac:dyDescent="0.25">
      <c r="L14" s="5"/>
    </row>
    <row r="15" spans="1:13" x14ac:dyDescent="0.25">
      <c r="L15" s="5"/>
    </row>
    <row r="16" spans="1:13" x14ac:dyDescent="0.25">
      <c r="L16" s="5"/>
    </row>
    <row r="17" spans="12:12" x14ac:dyDescent="0.25">
      <c r="L17" s="5"/>
    </row>
    <row r="18" spans="12:12" x14ac:dyDescent="0.25">
      <c r="L18" s="5"/>
    </row>
    <row r="19" spans="12:12" x14ac:dyDescent="0.25">
      <c r="L19" s="5"/>
    </row>
    <row r="20" spans="12:12" x14ac:dyDescent="0.25">
      <c r="L20" s="5"/>
    </row>
    <row r="21" spans="12:12" x14ac:dyDescent="0.25">
      <c r="L21" s="5"/>
    </row>
    <row r="22" spans="12:12" x14ac:dyDescent="0.25">
      <c r="L22" s="5"/>
    </row>
    <row r="23" spans="12:12" x14ac:dyDescent="0.25">
      <c r="L23" s="5"/>
    </row>
    <row r="24" spans="12:12" ht="15.75" x14ac:dyDescent="0.25">
      <c r="L24" s="7"/>
    </row>
  </sheetData>
  <sortState xmlns:xlrd2="http://schemas.microsoft.com/office/spreadsheetml/2017/richdata2" ref="B3:M11">
    <sortCondition descending="1" ref="J3:J11"/>
  </sortState>
  <mergeCells count="1">
    <mergeCell ref="A1:M1"/>
  </mergeCells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Herren</vt:lpstr>
      <vt:lpstr>Damen</vt:lpstr>
      <vt:lpstr>Jugend Weibl.</vt:lpstr>
      <vt:lpstr>Jugend Männl. (2)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Beate Trosien</cp:lastModifiedBy>
  <cp:lastPrinted>2023-10-21T10:26:42Z</cp:lastPrinted>
  <dcterms:created xsi:type="dcterms:W3CDTF">2020-11-09T08:31:42Z</dcterms:created>
  <dcterms:modified xsi:type="dcterms:W3CDTF">2023-12-10T10:38:37Z</dcterms:modified>
</cp:coreProperties>
</file>